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efg\Desktop\2023-12-31-Democracy-Fund\"/>
    </mc:Choice>
  </mc:AlternateContent>
  <xr:revisionPtr revIDLastSave="0" documentId="13_ncr:1_{223A8B53-0383-4FFE-8A7B-AEDFE1B034E8}" xr6:coauthVersionLast="47" xr6:coauthVersionMax="47" xr10:uidLastSave="{00000000-0000-0000-0000-000000000000}"/>
  <bookViews>
    <workbookView xWindow="1956" yWindow="3912" windowWidth="22980" windowHeight="11892"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3" i="1" l="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2" i="1"/>
  <c r="B446" i="1"/>
</calcChain>
</file>

<file path=xl/sharedStrings.xml><?xml version="1.0" encoding="utf-8"?>
<sst xmlns="http://schemas.openxmlformats.org/spreadsheetml/2006/main" count="3300" uniqueCount="2055">
  <si>
    <t>Organization</t>
  </si>
  <si>
    <t>Grants</t>
  </si>
  <si>
    <t>GrantIDs</t>
  </si>
  <si>
    <t>Years</t>
  </si>
  <si>
    <t>Descriptions</t>
  </si>
  <si>
    <t>URL</t>
  </si>
  <si>
    <t>100% Democracy</t>
  </si>
  <si>
    <t>23016</t>
  </si>
  <si>
    <t>2023</t>
  </si>
  <si>
    <t>General and Field Building</t>
  </si>
  <si>
    <t>Project</t>
  </si>
  <si>
    <t>100% Democracy, a fiscally sponsored project of New Venture Fund, is an initiative dedicated to reimagining voting as both a fundamental right and a civic responsibility, with every eligible citizen required to participate in this most fundamental act of self-governance.</t>
  </si>
  <si>
    <t>https://100percentdemocracy.org/</t>
  </si>
  <si>
    <t>131 &amp; Counting</t>
  </si>
  <si>
    <t>23352</t>
  </si>
  <si>
    <t>2021</t>
  </si>
  <si>
    <t>Governance</t>
  </si>
  <si>
    <t>General Operating Support</t>
  </si>
  <si>
    <t>To support 131 &amp; Counting’s work to increase the number of women in Congress and public policy positions through educational and social forums that build a bipartisan network of women leaders.</t>
  </si>
  <si>
    <t>https://www.131andcounting.com/</t>
  </si>
  <si>
    <t>2020 Census Project</t>
  </si>
  <si>
    <t>23553 / 23564</t>
  </si>
  <si>
    <t>2018 / 2019</t>
  </si>
  <si>
    <t>President's Office</t>
  </si>
  <si>
    <t>To support the 2020 Census Project, a fiscally sponsored project of the New Venture Fund. The 2020 Census Project’s Democracy Funders Collaborative Joint aims to ensure that the 2020 Census is implemented effectively, and produces a robust count of the population of the U.S. / To support the 2020 Census Project, a fiscally sponsored project of the New Venture Fund. This grant will support the efforts of the 2020 Census Project’s Democracy Funders Collaborative joint fund on the Census, which aims to ensure that the 2020 Census is implemented effectively, produces a robust, accurate count of the population of the United States, and supports efforts to ensure […]</t>
  </si>
  <si>
    <t>http://newventurefund.org</t>
  </si>
  <si>
    <t>22nd Century Initiative</t>
  </si>
  <si>
    <t>23021 / 23026</t>
  </si>
  <si>
    <t>2022 / 2023</t>
  </si>
  <si>
    <t>Just and Inclusive Society</t>
  </si>
  <si>
    <t>22nd Century Initiative, a fiscally sponsored project of Tides Center, facilitates widespread opposition to authoritarian movements and ideas, and resources organizations and networks to build an enduring, reparative, people-powered democracy.</t>
  </si>
  <si>
    <t>https://conference.22ci.org/</t>
  </si>
  <si>
    <t>ACCESS</t>
  </si>
  <si>
    <t>23160 / 23394</t>
  </si>
  <si>
    <t>The National Network for Arab American Communities (NNAAC), an institution of ACCESS, builds the capacity of Arab American community organizations. NNAAC’s capacity building program will help its member organizations though trainings, technical assistance, workshops, convenings, and peer-to-peer learnings. / The National Network for Arab American Communities, an institution of ACCESS, builds the capacity of Arab American community organizations. NNAAC’s capacity building program helps its member organizations through trainings, technical assistance, workshops, convenings, and peer-to-peer learnings.</t>
  </si>
  <si>
    <t>https://www.accesscommunity.org/national-programs/national-network-arab-american-communities</t>
  </si>
  <si>
    <t>Accelerate Change, Inc.</t>
  </si>
  <si>
    <t>23454</t>
  </si>
  <si>
    <t>2022</t>
  </si>
  <si>
    <t>Elections and Voting</t>
  </si>
  <si>
    <t>Civic Revolution aims to transform democracy to be more responsive and representative of all communities through a coalition of digital media organizations dedicated to catalyzing civic engagement for diverse audiences.</t>
  </si>
  <si>
    <t>https://acceleratechange.org/</t>
  </si>
  <si>
    <t>Accountable.US</t>
  </si>
  <si>
    <t>23191 / 23232</t>
  </si>
  <si>
    <t>2021 / 2023</t>
  </si>
  <si>
    <t>Accountable.US (A.US) is a nonpartisan, 501(c)3 organization that shines a light on special interests that too often wield unchecked power and influence in Washington and beyond. They conduct in-depth investigations to expose conflicts of interest and then share their findings with the media, public, policymakers, and allies in real-time.</t>
  </si>
  <si>
    <t>http://accountable.us</t>
  </si>
  <si>
    <t>Action Center on Race and the Economy Institute</t>
  </si>
  <si>
    <t>23159 / 23311</t>
  </si>
  <si>
    <t>Public Square</t>
  </si>
  <si>
    <t>ACRE Institute was founded in 2017, when policies were implemented that disproportionately benefited financial institutions, while harming Black and Brown communities. ACRE Institute’s leadership brings deep experience researching, organizing, and campaigning around Wall Street accountability issues following the 2008 financial crisis. / The Action Center on Race and the Economy supports racial, economic, and environmental justice organizations with strategic planning and advocacy coordination on political campaigns. The Action Center also leads campaigns to spotlight the political influence that corporate and financial profiteers wield as they erode the basic racial and economic rights of communities of color.</t>
  </si>
  <si>
    <t>https://acrecampaigns.org/about/</t>
  </si>
  <si>
    <t>Adhikaar for Human Rights and Social Justice</t>
  </si>
  <si>
    <t>23603</t>
  </si>
  <si>
    <t>Adhikaar for Human Rights and Social Justice is an immigrant women-of-color-led grassroots organization based in Woodside, New York. Founded in 2005, they are the country’s only worker and social justice center dedicated to serving and mobilizing the Nepali-speaking community — an underserved, under-resourced, and undercounted community.</t>
  </si>
  <si>
    <t>https://adhikaar.org/</t>
  </si>
  <si>
    <t>Advancement Project</t>
  </si>
  <si>
    <t>23616</t>
  </si>
  <si>
    <t>2020</t>
  </si>
  <si>
    <t>Advancement Project is a next generation, multi-racial, policy, communications, and legal action group committed to civil rights and racial justice . They use innovative tools and strategies to strengthen social movements, achieve policy change and support local movements to ensure impacted communities are at the forefront of change.</t>
  </si>
  <si>
    <t>https://advancementproject.org/home/</t>
  </si>
  <si>
    <t>African American Federal Executives Association Incorporated</t>
  </si>
  <si>
    <t>23453</t>
  </si>
  <si>
    <t>The African American Federal Executives Association (AAFEA) is the leading non-profit organization dedicated to preparing and supporting African Americans for advancement into and within the senior ranks of the United States Government.</t>
  </si>
  <si>
    <t>http://aafea.org</t>
  </si>
  <si>
    <t>Algorithmic Justice League</t>
  </si>
  <si>
    <t>23300</t>
  </si>
  <si>
    <t>Algorithmic Justice League, a fiscally sponsored project of New Venture Fund, conducts and publicizes research investigating algorithmic bias in high visibility commercial and public sector AI systems.</t>
  </si>
  <si>
    <t>https://www.ajl.org/</t>
  </si>
  <si>
    <t>Alternative Newsweekly Foundation</t>
  </si>
  <si>
    <t>23087 / 23514</t>
  </si>
  <si>
    <t>2020 / 2022</t>
  </si>
  <si>
    <t>Alternative Newsweekly Foundation is a 501(c3) non-profit organization dedicated to supporting news outlets that provide coverage on a local level and strive to achieve exceptional journalism. They are building internal capacity to increase long-term sustainability and improve the impact of their work. / The Alternative Newsweekly Foundation, the National Newspaper Publishers Association, National Association of Hispanic Publishers and others are collaborating on a “Marshall Plan” for community media. Their goal is digital transformation and long term sustainability of critical community publishers, especially those led by people of color and serving diverse communities in the U.S.</t>
  </si>
  <si>
    <t>http://altnewsfoundation.org</t>
  </si>
  <si>
    <t>AmericaSpeaks</t>
  </si>
  <si>
    <t>23910 / 23911</t>
  </si>
  <si>
    <t>2011 / 2012</t>
  </si>
  <si>
    <t>AmericaSpeaks will develop a plan through which a critical mass of citizens in 1-2 Congressional districts will take part in a pilot project for scaling up public deliberation. / Face the Facts USA will deliver provocative facts about big issues to help Americans debunk myths, hold better conversations, get involved, and make choices as smarter citizens around the 2012 election.</t>
  </si>
  <si>
    <t>http://americaspeaks.org</t>
  </si>
  <si>
    <t>American Enterprise Institute for Public Policy</t>
  </si>
  <si>
    <t>23582</t>
  </si>
  <si>
    <t>Scholars from the Bipartisan Policy Center (BPC) and American Enterprise Institute (AEI) are conducting a joint project to find solutions to the many continuity of government challenges that our institutions face, some emerging from our current pandemic and others more universal.</t>
  </si>
  <si>
    <t>http://aei.org</t>
  </si>
  <si>
    <t>American Immigration Council</t>
  </si>
  <si>
    <t>23381</t>
  </si>
  <si>
    <t>This grant supports the merger of American Immigration Council and Partnership for a New American Economy into a unified American Immigration Council. By combining their organizations, a far larger portion of the budget can be dedicated to programmatic work serving immigrants.</t>
  </si>
  <si>
    <t>https://www.americanimmigrationcouncil.org/</t>
  </si>
  <si>
    <t>American Journalism Project</t>
  </si>
  <si>
    <t>23321 / 23403 / 23748</t>
  </si>
  <si>
    <t>2018 / 2019 / 2021</t>
  </si>
  <si>
    <t>President's Office / Public Square</t>
  </si>
  <si>
    <t>General Operating Support / Project</t>
  </si>
  <si>
    <t>The American Journalism Project makes transformative investments in civic news organizations, building a new public service media that is governed by, sustained by, and looks like the public it serves. / This general operating grant to The American Journalism Project will support the organization’s mission to make transformative investments in Civic News Organizations, building a new public service media that is governed by, sustained by and looks like the public it serves. / To support the American Journalism Project, a fiscally sponsored project of the Institute for Nonprofit News, in their efforts to develop a $50 million fund to accelerate the growth of the nonprofit journalism sector.</t>
  </si>
  <si>
    <t>http://theajp.org</t>
  </si>
  <si>
    <t>American Library Association</t>
  </si>
  <si>
    <t>23878</t>
  </si>
  <si>
    <t>2017</t>
  </si>
  <si>
    <t>Media Literacy @ Your Library is a one-year adult media literacy program in five public libraries serving diverse communities. With the American Library Association (ALA), they will create online learning sessions, resources, and a workshop to train public librarians on developing programs to teach patrons to be informed media consumers.</t>
  </si>
  <si>
    <t>http://ala.org</t>
  </si>
  <si>
    <t>American Oversight, Inc.</t>
  </si>
  <si>
    <t>23157 / 23158 / 23461</t>
  </si>
  <si>
    <t>2020 / 2022 / 2023</t>
  </si>
  <si>
    <t>American Oversight is a nonpartisan, nonprofit watchdog that uses public records requests backed by litigation to fight corruption, drive accountability, and defend democracy. They believe transparency is a critical tool to promote integrity in government and to protect justice, truth, and the rule of law. / American Oversight is building a centralized hub for oversight of the government’s response to the public and economic crisis created by COVID-19. Using information detailed in FOIA requests, news articles, public reports, Inspectors General reports, and congressional investigations, they will support oversight and investigative activities of the watchdog community.</t>
  </si>
  <si>
    <t>https://www.americanoversight.org/</t>
  </si>
  <si>
    <t>American Political Science Association</t>
  </si>
  <si>
    <t>23513</t>
  </si>
  <si>
    <t>2019</t>
  </si>
  <si>
    <t>The American Political Science Association (APSA) will host a public service fellow from May 1, 2019 – October 31, 2020 to conduct research in  service of the U.S. Congress. With this fellowship, APSA enhances public understanding of policymaking and improves the quality of scholarship, teaching and reporting on American national politics.</t>
  </si>
  <si>
    <t>http://apsanet.org</t>
  </si>
  <si>
    <t>American Press Institute</t>
  </si>
  <si>
    <t>23637 / 23771 / 23772 / 23773 / 23904 / 23977</t>
  </si>
  <si>
    <t>2013 / 2015 / 2018 / 2020</t>
  </si>
  <si>
    <t>The American Press Institute ias a catalyst for meaningful change in journalism using a research-driven approach to fostering more sustainable, audience-centered journalism. / The American Press Institute will improve the practice of fact checking and significantly increase the adoption of fact checking practices through research and the convening of media leaders. / The purpose of this general support grant is to continue to develop the research led innovation approach API has used in its work on fact checking and extend this support for other API projects that help support local media ecosystems. / The Trusting News project works with journalists across the country to develop, test, and implement strategies in reporting and publishing that builds trust with audiences. / The Trusting News project works with newsrooms to develop, test, and implement new practices and behaviors that make reporting more transparent and trustworthy. The Trusting News project will build a network of transparency coaches and trainers who will dramatically increase the project’s ability to make change across the industry. / To support the costs of a pilot survey to test questions to measure political information efficacy, plan for future data collection, and share the results and framework publicly through publications and presentations as a method of measuring the health of the public square and providing evidence of the effectiveness of funding journalism and media.</t>
  </si>
  <si>
    <t>http://americanpressinstitute.org</t>
  </si>
  <si>
    <t>American Society of News Editors Foundation, Inc.</t>
  </si>
  <si>
    <t>24037</t>
  </si>
  <si>
    <t>The purpose of this grant is to provide support for ASNE to work with Google and a university research team to create a more comprehensive and data driven survey that catalogues the diversity numbers for print and online publications in the United States.</t>
  </si>
  <si>
    <t>http://asne.org</t>
  </si>
  <si>
    <t>American University</t>
  </si>
  <si>
    <t>24047</t>
  </si>
  <si>
    <t>This grant is to support investigative reporting. It is part of a larger package of grants around investigative journalism that is meant to expand the critical capacity of nonprofit investigative journalism as a robust fourth estate. The grant will empower those newsrooms to pursue rigorous journalism that keeps the government accountable to the American people.</t>
  </si>
  <si>
    <t>http://american.edu</t>
  </si>
  <si>
    <t>And She Could Be Next LLC</t>
  </si>
  <si>
    <t>23833</t>
  </si>
  <si>
    <t>This grant supports impact campaign activities for And She Could Be Next, a documentary series celebrating women of color in leadership. The campaign aims to inspire and encourage the participation of young, more diverse, and politically skeptical American audiences in civic and democratic life.</t>
  </si>
  <si>
    <t>http://andshecouldbenext.com</t>
  </si>
  <si>
    <t>Anita Borg Institute for Women in Technology</t>
  </si>
  <si>
    <t>23197</t>
  </si>
  <si>
    <t>America needs modern technical talent, at all levels of state and federal government, working in coordinated fashion to advance the Nation’s most pressing technical challenges. The United States of Technologists (“10K Techies”) project is a collective effort to activate 10,000 diverse technologists across state and federal government by the end of 2021.</t>
  </si>
  <si>
    <t>http://anitab.org</t>
  </si>
  <si>
    <t>Arab American Institute Foundation</t>
  </si>
  <si>
    <t>23505</t>
  </si>
  <si>
    <t>The Arab American Institute Foundation was created to encourage Arab American participation in civic life, by ensuring that Arab Americans have the tools and data necessary to empower their communities through organization.</t>
  </si>
  <si>
    <t>http://aaiusa.org</t>
  </si>
  <si>
    <t>Arch + Bow Productions LLC</t>
  </si>
  <si>
    <t>23544</t>
  </si>
  <si>
    <t>Arch + Bow Productions LLC, a fiscally sponsored project of Documentary Educational Resources, Inc., created a documentary that elevates awareness of the role of local elections officials in hosting safe, secure, and voter centric elections in the U.S.</t>
  </si>
  <si>
    <t>http://archandbowfilms.com</t>
  </si>
  <si>
    <t>Arizona State University Foundation for a New American University</t>
  </si>
  <si>
    <t>23964 / 24068</t>
  </si>
  <si>
    <t>2015 / 2017</t>
  </si>
  <si>
    <t>The purpose of this grant is to support the Morrison Institute’s research into the practice of Citizen’s Initiative Review. / This grant supports the establishment of the News Literacy Lab at Arizona State University. The project’s focus is on developing newsrooms as leaders in news literacy through education, research, and engagement.</t>
  </si>
  <si>
    <t>http://newamericanuniversity.asu.edu/home</t>
  </si>
  <si>
    <t>Asian Americans Advancing Justice – Asian Law Caucus</t>
  </si>
  <si>
    <t>23069 / 23481 / 23630 / 24063</t>
  </si>
  <si>
    <t>2017 / 2018 / 2019 / 2023</t>
  </si>
  <si>
    <t>Asian Americans Advancing Justice – Asian Law Caucus was founded in 1972 as the nation’s first legal and civil rights organization serving low-income, immigrant, and underserved Asian American and Pacific Islander communities. They provide legal services, community empowerment, and policy advocacy to fight for immigrant justice, economic security, and a stronger democracy. / To support direct litigation and legal services work, and to strengthen and expand multilingual know your rights materials that can be delivered to MASA and immigrant communities through Asian Law Caucus’s National Security &amp; Civil Rights work. / To support direct litigation and legal services work, and to strengthen and expand multilingual know your rights materials that can be delivered to MASA and immigrant communities. / To support direct litigation, legal services work, and to develop multi-lingual know-your-rights materials that can be delivered in MASA community centers.</t>
  </si>
  <si>
    <t>http://advancingjustice-alc.org</t>
  </si>
  <si>
    <t>Asian Americans Journalists Association</t>
  </si>
  <si>
    <t>23323 / 23578 / 23775 / 23808</t>
  </si>
  <si>
    <t>2017 / 2019 / 2021 / 2022</t>
  </si>
  <si>
    <t>The Asian American Journalists Association builds programming that engages Asian American and Pacific Islander community voices, grows membership, and leads in developing entrepreneurship/enterprise projects in the journalism industry. / To build organizational capacity to continue Asian Americans Journalists Association’s support of members through trainings, networking, and scholarship opportunities, while partnering with media to ensure responsible and diverse coverage of AAPI communities.</t>
  </si>
  <si>
    <t>http://www.aaja.org</t>
  </si>
  <si>
    <t>Asian Pacific American Institute for Congressional Studies</t>
  </si>
  <si>
    <t>23592</t>
  </si>
  <si>
    <t>This grant will provide general operating support for the Asian Pacific American Institute for Congressional Studies .</t>
  </si>
  <si>
    <t>http://apaics.org</t>
  </si>
  <si>
    <t>Association of Centers for the Study of Congress</t>
  </si>
  <si>
    <t>23857</t>
  </si>
  <si>
    <t>The Robert H. Michel Retrospective will honor Mr. Michel’s contribution to the nation’s political history by commissioning a series of essays by scholars and practitioners. The authors will use his career to illustrate and explain themes such as political polarization, congressional gridlock, and leadership dysfunction.</t>
  </si>
  <si>
    <t>https://acsc.wildapricot.org/</t>
  </si>
  <si>
    <t>Association of the Bar of the City of New York Fund, Inc. dba The Vance Center</t>
  </si>
  <si>
    <t>23156 / 23516 / 23671</t>
  </si>
  <si>
    <t>2019 / 2022 / 2023</t>
  </si>
  <si>
    <t>Lawyers for Reporters, a project of the Vance Center, and in partnership with the Press Freedom Defense Fund, provides pro bono legal services to local and social mission-driven organizations in the United States. / To support a strategic planning process for The Vance Center for International Justice Initiatives to develop Lawyers for Reporters, a nonprofit law firm providing pro bono legal services to nonprofit and local news reporting organizations throughout the United States. The goal of Lawyers for Reporters is ensuring that no journalists needing legal support will be turned down because of financial […]</t>
  </si>
  <si>
    <t>http://vancecenter.org</t>
  </si>
  <si>
    <t>Asylum Seeker Advocacy Project Inc</t>
  </si>
  <si>
    <t>23155 / 23452</t>
  </si>
  <si>
    <t>The Asylum Seeker Advocacy Project (ASAP) believes that asylum seekers can make great change by standing together. They provide their membership of asylum seekers with legal and community support.</t>
  </si>
  <si>
    <t>https://www.asylumadvocacy.org/</t>
  </si>
  <si>
    <t>Ayni Institute</t>
  </si>
  <si>
    <t>23070</t>
  </si>
  <si>
    <t>The Ayni Institute is a movement training center run, led, and rooted in the immigrant experience, community organizing, and indigenous wisdom that seeks to build the necessary capacity to win social change. They support social movements, leaders, and institutions in increasing their strategic and organizational capacity.</t>
  </si>
  <si>
    <t>https://ayni.institute/</t>
  </si>
  <si>
    <t>BRIDGE Infrastructure Fund</t>
  </si>
  <si>
    <t>23085 / 23153 / 23410</t>
  </si>
  <si>
    <t>2021 / 2022 / 2023</t>
  </si>
  <si>
    <t>Elections and Voting / President's Office</t>
  </si>
  <si>
    <t>A fiscally sponsored project of NEO Philanthropy, Inc., BRIDGE Infrastructure Fund’s Spark Accelerator program provides funding, training, and other resources to organizers, founders, startup nonprofit organizations, and existing grassroots organizing and social justice advocacy groups working in under-resourced communities. / BRIDGE Infrastructure Fund, a fiscally sponsored project of NEO Philanthropy Inc., is an infrastructure, capacity, and people building nonprofit organization designing, growing, and nurturing evergreen, progressive impact in Texas. They are developing their internal capacity to increase long-term sustainability and improve the impact of their work.</t>
  </si>
  <si>
    <t>https://www.bridgeinfrastructure.org/</t>
  </si>
  <si>
    <t>Baltimore Beat Inc.</t>
  </si>
  <si>
    <t>23277</t>
  </si>
  <si>
    <t>Baltimore Beat’s mission is to pursue journalism that serves the Baltimore local news ecosystem in the tradition of the Black press, focusing on community, questioning power structures, and prioritizing thoughtful engagement with the community.</t>
  </si>
  <si>
    <t>https://baltimorebeat.com/</t>
  </si>
  <si>
    <t>Bipartisan Policy Center, Inc.</t>
  </si>
  <si>
    <t>23154 / 23387 / 23421 / 23464 / 23710 / 23900 / 23912 / 24007 / 24033 / 24050</t>
  </si>
  <si>
    <t>2011 / 2014 / 2016 / 2017 / 2019 / 2020 / 2022</t>
  </si>
  <si>
    <t>Elections and Voting / General and Field Building / Governance</t>
  </si>
  <si>
    <t>General Operating Funds to support to goals of the Bipartisan Policy Center, including support of the Democracy Program, and to raise awareness among key stakeholders and the general public of the recommendations of the Presidential Commission on Election Administration and The Commission on Political Reform, and to support efforts to educate officials and the public regarding the functional benefits of adopting the best practices recommended […] / Support the Democracy Program to raise awareness of the Presidential Commission on Election Administration and The Commission on Political Reform recommendations among key stakeholders and the general public and support key research and technical assistance to assist officials who are seeking to adopt best practices recommended by the commissions. / The Bipartisan Policy Center’s (BPC) Elections Project will promote recommendations that improve the quality of U.S. elections. Building on the work of the Task Force on Elections, BPC will advance state and federal election recommendations with a focus on addressing new challenges in election administration. / The Bipartisan Policy Center’s Congress Project fosters congressional reform ideas, with a particular focus on the House Select Committee on the Modernization of Congress. The Congress Project will also organize recurring bipartisan programming for Members of Congress and their staff. / The Bipartisan Policy Center’s Congress Project will spearhead a series of activities to foster institutional reforms, help Congress reclaim a constitutionally appropriate balance with the executive branch, and expand efforts that enable members and staff to collaborate on bipartisan action. / The Bipartisan Policy Center’s Democracy Project will continue their efforts to promote the Presidential Commission on Election Administration’s recommendations. These recommendations are meant to improve the quality of our elections. / The Bipartisan Policy Center’s Elections Project promotes recommendations that improve the quality of U.S. elections. Building on the work in 2019 of the Task Force on Elections, BPC will advance state and federal election reform with recommendations about new challenges in election administration. / The Bipartisan Policy Center’s Elections Project will convene three task forces focused on different aspects of the elections process to develop updated recommendations to address challenges in election administration, as well as identify ongoing gaps where states have yet to adopt PCEA recommendations. / The BPC’s Democracy Project will address the challenges of polarization and paralysis in our governance process through research and the convening of a national commission on political reform. / This grant supports the governance-related initiatives of the Bipartisan Policy Center, including: taskforces on Government Oversight, Health of the Political Parties, and Election Demographics; the Healthy Congress Index; congressional reforms recommended by the Commission on Political Reform; and increasing the communications capacity of the Bipartisan Policy Center.</t>
  </si>
  <si>
    <t>http://bipartisanpolicy.org</t>
  </si>
  <si>
    <t>Black Women Leading</t>
  </si>
  <si>
    <t>23027</t>
  </si>
  <si>
    <t>Black Women Leading, a fiscally sponsored project of the POPVOX Foundation, funds and supports the Black Women’s Congressional Alliance (BWCA). BWCA works to promote, recruit and retain Black women on Capitol Hill. Their network consists of well over 300 active and engaged members.</t>
  </si>
  <si>
    <t>https://www.blackwomenscongressionalalliance.com/</t>
  </si>
  <si>
    <t>Board of Regents of the University of Wisconsin System</t>
  </si>
  <si>
    <t>23716</t>
  </si>
  <si>
    <t>2018</t>
  </si>
  <si>
    <t>The purpose of this grant is to fund Project DATA at the University of Wisconsin, which involves research and analysis of online political advertisements. Through this research and analysis, the project will explore the extent of “dark money” online advertising campaigns. The project will seek to analyze online advertising data collected in 2016 to assess who is behind online political advertising, the information […]</t>
  </si>
  <si>
    <t>http://eyeonelections.com</t>
  </si>
  <si>
    <t>Bold Impact</t>
  </si>
  <si>
    <t>23231 / 23313</t>
  </si>
  <si>
    <t>2019 / 2023</t>
  </si>
  <si>
    <t>Be Bold Media is a global strategy and innovation agency that works with leaders and organizations on transformation initiatives, inclusive innovation, and movement-building. They believe technology, data, and media can help tackle the biggest social issues of our time. / The purpose of this grant is to support Bold Impact in their coordination work to organize action within their stakeholder network to generate momentum to advance data policy innovation within a human rights framework through the event series Rights x Tech.</t>
  </si>
  <si>
    <t>http://rightsxtech.com</t>
  </si>
  <si>
    <t>Borealis Philanthropy</t>
  </si>
  <si>
    <t>23281 / 23333 / 23457</t>
  </si>
  <si>
    <t>The Fund for Diverse-Led and Serving Media is a joint fund that will partner with diverse-led and -serving media outlets to better meet the information needs of traditionally underserved communities through capacity building support and technical assistance, a landscape analysis to understand how underserved communities of color receive information, and sharing learnings. / The Racial Equity in Journalism Fund (REJ) seeks to strengthen a future where communities of color are powerful. They do this by nourishing and building up the capacity and sustainability of both news organizations and journalism ecosystem partners led by people of color.</t>
  </si>
  <si>
    <t>http://borealisphilanthropy.org</t>
  </si>
  <si>
    <t>BoricuActivatEd</t>
  </si>
  <si>
    <t>23605</t>
  </si>
  <si>
    <t>Created by a group of former congressional staffers, BoricuActivatEd empowers individuals of all ages and teaches them to become active in the public space. They hold free workshops in locations across the country, carried out by former public servants and former congressional staff members.</t>
  </si>
  <si>
    <t>https://www.boricuactivated.org/</t>
  </si>
  <si>
    <t>Business Forward Foundation</t>
  </si>
  <si>
    <t>23249 / 23610 / 23625 / 23741 / 23742 / 24066</t>
  </si>
  <si>
    <t>2017 / 2018 / 2019 / 2022</t>
  </si>
  <si>
    <t>Governance / Just and Inclusive Society</t>
  </si>
  <si>
    <t>Business Forward Foundation is a research and educational organization that takes a business-minded look at policy issues affecting America’s economic competitiveness. Through white papers, issue briefs, conference calls, and other events, they educate policy makers and the public about climate change, immigration reform, infrastructure investment, and other critical issues. / The purpose of this grant is to support Business Forward Foundation’s project to 1) organize business leaders and train them speak out on the business benefits of diversity and inclusiveness, 2) to strengthen an ad campaign to support the organizing work, and 3) to develop a storefront sign campaign around diversity, inclusion and empathy. A portion of this grant […] / This project grant will allow Business Forward Foundation to activate its network of business leaders across the U.S. to focus on protecting the legitimacy and independence of the U.S. judicial system. This grant will support Business Forward Foundation’s efforts to identify, train, and support business leaders who will speak in favor of the rule of law and will prepare them to push back against […] / To activate Business Forward’s network of business leaders across the U.S. to protect the rule of law. This grant will support their efforts to identify, train, and support leaders who will speak in favor of the rule of law and who will be prepared to push back against attacks on democratic norms or institutions. / To organize business leaders and earned media, in specific areas, to educate the public and policymakers about the importance of respecting and protecting vulnerable communities. / To support Business Forward Foundation’s (BFF) work in organizing business leaders and train them speak out on the importance and business benefits of diversity and inclusiveness.</t>
  </si>
  <si>
    <t>http://businessfwd.org</t>
  </si>
  <si>
    <t>California State University Northridge Foundation</t>
  </si>
  <si>
    <t>23640</t>
  </si>
  <si>
    <t>The purpose of this grant is to create capacity at CSUN for them to begin exploring partnership with other centers across the country focused on supporting ethnic media throughout the country.</t>
  </si>
  <si>
    <t>http://journalism.cuny.edu</t>
  </si>
  <si>
    <t>Campaign For Accountability Inc.</t>
  </si>
  <si>
    <t>23238</t>
  </si>
  <si>
    <t>Campaign for Accountability (CfA) is a 501(c)(3) nonpartisan, nonprofit watchdog organization that uses research, litigation, and aggressive communications to expose misconduct and malfeasance in public life.</t>
  </si>
  <si>
    <t>https://www.techtransparencyproject.org/</t>
  </si>
  <si>
    <t>Canopy Atlanta</t>
  </si>
  <si>
    <t>23598</t>
  </si>
  <si>
    <t>Canopy Atlanta trains and equips local journalists to tell in-depth stories in collaboration with residents of overlooked communities in metro Atlanta’s five core counties.</t>
  </si>
  <si>
    <t>https://canopyatlanta.org/</t>
  </si>
  <si>
    <t>Carnegie Endowment for International Peace</t>
  </si>
  <si>
    <t>23224 / 23788</t>
  </si>
  <si>
    <t>2020 / 2023</t>
  </si>
  <si>
    <t>Carnegie Endowment for International Peace (CEIP) is conducting a major research project that aims to answer key questions about the causes, perceptions, and realities of climate migration. / This grant supports research development through the Democracy, Conflict, and Governance Program at the Carnegie Endowment for International Peace. The Senior Fellow and expert in the program will produce a research paper on transitional justice lessons from abroad for advancing racial reconciliation in the United States.</t>
  </si>
  <si>
    <t>http://carnegieendowment.org</t>
  </si>
  <si>
    <t>Cato Institute</t>
  </si>
  <si>
    <t>23751 / 23952 / 24073</t>
  </si>
  <si>
    <t>2014 / 2017 / 2019</t>
  </si>
  <si>
    <t>Governance / Public Square</t>
  </si>
  <si>
    <t>Cato’s DeepBills Project will serve as a platform to decode the legal language of bills, allowing journalists and others to identify what parts of government is actually being amended. / This grant will support a series of dinner discussions hosted by the Cato Institute. This series is about the future of liberal democracy in the United States and will feature activists, academics, and political leaders across the spectrum. / To support the Cato Institute’s study on the American people’s feelings toward pluralism and immigration. Cato Institute will conduct a large-scale polling project and will publish a report on their findings.</t>
  </si>
  <si>
    <t>http://cato.org / http://www.cato.org</t>
  </si>
  <si>
    <t>Center for American Progress</t>
  </si>
  <si>
    <t>23089 / 23508 / 23657</t>
  </si>
  <si>
    <t>2018 / 2020 / 2023</t>
  </si>
  <si>
    <t>Governance / Just and Inclusive Society / President's Office</t>
  </si>
  <si>
    <t>The Center for American Progress’s Faith and Progressive Policy Initiative’s project, “Exploring the Wisdom Traditions Behind Progressive Faith Movements” will include a convening of faith leaders and movement builders (to be conducted virtually, if needed) in 2020 to develop shared language and a common vision on progressive faith leadership, as well as publication of their […] / The Democracy &amp; Elections Program at the Center for American Progress explores ways to improve our democracy and increase fairness in representation through structural changes including electoral system reform. / To support a research project on generational change and democracy that seeks to establish the facts about Millennial/ Post-Millenial generational size inclination and relation to populism, project the effects of these new generations on future public opinion and voting behavior especially in relation to populism, and determine how to best activate and channel the views […]</t>
  </si>
  <si>
    <t>http://americanprogress.org</t>
  </si>
  <si>
    <t>Center for Christianity and Public Life</t>
  </si>
  <si>
    <t>23151 / 23152</t>
  </si>
  <si>
    <t>The Center for Christianity and Public Life (CCPL) is a nonpartisan institution in the nation’s capital that contends for the credibility of Christian resources in public life, for the public good. They believe Christians have much to contribute to the effort to build a healthy, inclusive civic pluralism in 21st century America.</t>
  </si>
  <si>
    <t>https://www.ccpubliclife.org/</t>
  </si>
  <si>
    <t>Center for Civic Design</t>
  </si>
  <si>
    <t>23230 / 23477 / 23729 / 24002</t>
  </si>
  <si>
    <t>2016 / 2018 / 2021 / 2023</t>
  </si>
  <si>
    <t>The Center for Civid Design applies design thinking to how elections invite participation in the democratic process. They support election officials in making materials and processes clear, easy, and effective by researching the needs of voters for access, information, and opportunity to vote. / The purpose of this grant is to provide general operating capacity for Center for Civic Design, a key (and overlooked) player in the elections field. Center for Civic Design supports many of our grantees and other organizations we work with. It needs assistance to expand its work this election year, which includes designing election materials, experimentation, and […] / To provide the Center for Civic Design with General Operating support.</t>
  </si>
  <si>
    <t>http://civicdesign.org</t>
  </si>
  <si>
    <t>Center for Community Change</t>
  </si>
  <si>
    <t>23225 / 23401</t>
  </si>
  <si>
    <t>General and Field Building / Just and Inclusive Society</t>
  </si>
  <si>
    <t>Community Change is responding to the migrant bussing crisis. They coordinate with immigrant rights groups across the country that are receiving buses, and make connections between immigrant rights groups and other economic justice groups. They also build the grassroots field’s capacity to respond, and explore strategies to build long-term power from the rapid-response situation. / Our Victory Story is a narrative project by Center for Community Change that articulates the positive role government can play in improving the material lives of people as well as protecting the civil and human rights of all people.</t>
  </si>
  <si>
    <t>https://communitychange.org</t>
  </si>
  <si>
    <t>Center for Constitutional Rights Inc</t>
  </si>
  <si>
    <t>23451</t>
  </si>
  <si>
    <t>Center for Constitutional Rights stands with social justice movements and communities under threat—fusing litigation, advocacy, and narrative shifting to dismantle systems of oppression regardless of the risk. They use creative and aggressive legal strategies against the most virulent forms of oppression to push the law to meet the demands of justice.</t>
  </si>
  <si>
    <t>https://ccrjustice.org/</t>
  </si>
  <si>
    <t>Center for Democracy and Technology</t>
  </si>
  <si>
    <t>23519 / 23861</t>
  </si>
  <si>
    <t>2017 / 2019</t>
  </si>
  <si>
    <t>The Center for Democracy and Technology (CDT) will identify elections cybersecurity issues through research, convenings, and stakeholder and policymaker engagement. Previous CDT research has generated a set of nonpartisan best practices and strategies improving security within election offices and expanding the use of post-election auditing practices. / The Center for Democracy and Technology (CDT)’s project will identify election cybersecurity issues and best practices in two critical areas: 1) voter registration databases and 2) campaign data and communications.</t>
  </si>
  <si>
    <t>http://cdt.org/</t>
  </si>
  <si>
    <t>Center for Economic and Policy Research</t>
  </si>
  <si>
    <t>23176</t>
  </si>
  <si>
    <t>The Revolving Door Project’s research and coalition-oriented outreach generates support for executive branch reform and civil service renewal efforts.</t>
  </si>
  <si>
    <t>http://cepr.net</t>
  </si>
  <si>
    <t>Center for Election Innovation &amp; Research</t>
  </si>
  <si>
    <t>23715 / 24034</t>
  </si>
  <si>
    <t>2017 / 2018</t>
  </si>
  <si>
    <t>The purpose of this grant is to provide continued support for the Center for Election Innovation &amp; Research. CEIR will work to continue improving election administration by studying new trends in elections, working with election officials to ensure confidence in elections, improving communication with voters, and streamlining the administration of elections with technological and procedural advances. / The purpose of this grant is to provide support for the Center for Election Innovation &amp; Research, a new organization created by David Becker and Amy Cohen formerly with the Pew Charitable Trusts. CEIR will work to continue improving election administration by studying new trends in elections, working with election officials to ensure confidence in elections, help improve […]</t>
  </si>
  <si>
    <t>http://electioninnovation.org</t>
  </si>
  <si>
    <t>Center for Empowered Politics Education Fund</t>
  </si>
  <si>
    <t>23030</t>
  </si>
  <si>
    <t>The Center for Empowered Politics Education Fund (CEPEF) is a movement capacity building organization that trains and develops new leaders of color and people of color led organizations, and grow the movement infrastructure, particularly around racial justice, organizing, and power building strategies.</t>
  </si>
  <si>
    <t>Center for Internet Security Inc.</t>
  </si>
  <si>
    <t>23287 / 23813 / 24097</t>
  </si>
  <si>
    <t>The Center for Internet Security’s (CIS) Election Security Best Practices team will develop security-focused tools and guidance for election officials and election technology providers. / The purpose of the grant is to provide support for a companion guide to A Handbook for Elections Infrastructure Security that state and local elections officials can utilize to ensure cyber security is adequately addressed during IT procurement activities. Additionally, a training program will be developed to help election officials with conducting security self assessments and develop risk mitigation plans. / This grant supports the Center for Internet Security’s (CIS) Election Security Best Practices team’s development of security-focused tools and guidance for election officials and election technology providers.</t>
  </si>
  <si>
    <t>http://cisecurity.org</t>
  </si>
  <si>
    <t>Center for Media Justice</t>
  </si>
  <si>
    <t>23280 / 23294 / 23885</t>
  </si>
  <si>
    <t>2019 / 2020 / 2023</t>
  </si>
  <si>
    <t>General operating support for MediaJustice. / MediaJustice (formerly Center for Media Justice) is building a powerful grassroots movement for a more just and participatory media — fighting for racial, economic, and gender justice in a digital age. / To support the Center for Media Justice (CMJ) in their work to create a new deal for the digital age with a focus on racial and gender equity. This grant will support CMJ’s involvement in the Change the Terms coalition, with a focus on using educational events, corporate accountability actions, and cultural strategies to shift […]</t>
  </si>
  <si>
    <t>https://mediajustice.org/</t>
  </si>
  <si>
    <t>Center for New Democratic Processes</t>
  </si>
  <si>
    <t>23320 / 23872</t>
  </si>
  <si>
    <t>The Your Voice Ohio Project will test, evaluate, and refine sustainable methods for engaging and serving communities through better, more participatory journalism. The Jefferson Center for a New Democratic Process will explore the complementary roles of public deliberation, community organizing, digital engagement, media collaboration, and new approaches in helping communities, and journalism, thrive. / To support the Jefferson Center’s Your Voice Ohio program, which brings together local media and community members to generate creative solutions on shifting media narratives in the state and better engaging audiences.</t>
  </si>
  <si>
    <t>http://cndp.us</t>
  </si>
  <si>
    <t>Center for Public Integrity</t>
  </si>
  <si>
    <t>23552 / 23882 / 23913 / 23914 / 23968</t>
  </si>
  <si>
    <t>2012 / 2013 / 2015 / 2017 / 2019</t>
  </si>
  <si>
    <t>The Center for Public (CPI) Integrity will combine its historic strength in follow-the-money reporting with a rejuvenated approach to data analysis, digital presentation and high-impact distribution to make the influence of special interests on the 2016 presidential election impossible to ignore and relevant to a wider audience. / The Center for Public Integrity will launch an anti-deception initiative, called Consider the Source, that aims to uncover how campaigns and consultants manipulate the public using a flood of secret money. / The Consider the Source project seeks to ‘out’ shadowy political organizations that have flourished in the wake of the Supreme Court’s Citizens United ruling. / This grant is to support investigative reporting. It is part of a larger package of grants around investigative journalism that is meant to expand the critical capacity of nonprofit investigative journalism as a robust fourth estate. The grant will empower those newsrooms to pursue rigorous journalism that keeps the government accountable to the American people. / This grant is to support The Center for Public Integrity’s investigative journalism as a critical check and balance on power. The grant will provide the Center for Public Integrity with critical general operating support to help them fulfill their role as a core part of America’s fourth estate.</t>
  </si>
  <si>
    <t>http://publicintegrity.org</t>
  </si>
  <si>
    <t>Center for Public Justice</t>
  </si>
  <si>
    <t>23532</t>
  </si>
  <si>
    <t>The Center for Public Justice’s provides training for federal employees who are tasked with managing faith-based initiatives, teaching them the fundamentals of the job and how to effectively promote religious freedom and pluralism.</t>
  </si>
  <si>
    <t>http://cpjustice.org</t>
  </si>
  <si>
    <t>Center for Secure and Modern Elections</t>
  </si>
  <si>
    <t>23042 / 23428 / 23561</t>
  </si>
  <si>
    <t>2018 / 2022 / 2023</t>
  </si>
  <si>
    <t>Center for Secure and Modern Elections (CSME), a fiscally sponsored project of the New Venture Fund, advocates for a more efficient, accurate and secure election process. They support bipartisan proposals such as Automatic Voter Registration that saves valuable time for election officials, saves money for state governments, and ensures voters can participate in our democracy. / The Institute for Responsive Government at the Center for Secure and Modern Elections, a fiscally sponsored project of New Venture Fund, is a public policy hub of policy experts, fellows, and advisory board members to drive research, policy recommendations, press engagement, and more. / To support the Center for Secure and Modern Elections (CSME), a fiscally sponsored project of New Venture Fund. CSME works across the country to increase the ease of registering to vote through pro-voter education and policy reform activities, including work on automatic voter registration.</t>
  </si>
  <si>
    <t>http://modernelections.org</t>
  </si>
  <si>
    <t>Center for Strategic and International Studies, Inc.</t>
  </si>
  <si>
    <t>23356 / 23753 / 23795</t>
  </si>
  <si>
    <t>The Center for Strategic and International Studies (CSIS)’s Defending Democratic Institutions (DDI) project will assess and counter foreign technology-enabled threats to our judicial system by alerting members of the judiciary to threats from foreign adversaries, and train judges and their staff to mitigate the threats. / The Defending Democratic Institutions (DDI) project at the Center for Strategic and International Studies (CSIS) assesses and counters technology-enabled threats to our judicial system. The project sends alerts about threats from malign interference, trains judiciary workers on how to respond to threats, and conducts research into this interference. / This grant to the Center for Strategic and International Studies (CSIS) will support their project to assess and counter foreign technology-enabled threats to our judicial system. The project will engage stakeholders in off-the-record discussions of the threats presented, train individuals in the judicial system to counter these threats, and will culminate in a report with findings and […]</t>
  </si>
  <si>
    <t>http://csis.org</t>
  </si>
  <si>
    <t>Center for Technology and Civic Life</t>
  </si>
  <si>
    <t>23192 / 23512 / 23720 / 23843 / 24045 / 24052</t>
  </si>
  <si>
    <t>2015 / 2017 / 2019 / 2021 / 2023</t>
  </si>
  <si>
    <t>Provide additional capacity building support for administrative training to Center for Technology and Civic Life staff and leadership. / Provide two years of general operating support to The Center for Technology and Civic Life (CTCL). CTCL will continue to focus on three areas: training local governments to utilize technology to enhance civic livelihood in their communities, develop low to no cost tools for governmental use, help develop infrastructure allowing the capture of data and information during interactions […] / The Center for Technology and Civic Life (CTCL) focuses on three areas: training local governments on technology to enhance engagement with their communities, developing low-to-no-cost tools for governmental use, and helping develop infrastructure to evaluate interactions between citizens and government. / The Center for Technology and Civic Life (CTCL) focuses on three areas: training local governments on technology to enhance engagement with their communities, developing low to no cost tools for governmental use, and helping develop infrastructure to evaluate interactions between citizens and government. / To provide general operating support to the Center for Technology and Civic Life.</t>
  </si>
  <si>
    <t>http://techandciviclife.org</t>
  </si>
  <si>
    <t>Center for a New American Security Inc.</t>
  </si>
  <si>
    <t>23624</t>
  </si>
  <si>
    <t>The Center for New American Security’s project will engage a task force of experts to inform the development of policy recommendations to be published alongside policy explainers that examine the scope of the Dept. of Homeland Security’s mission.</t>
  </si>
  <si>
    <t>https://www.cnas.org/</t>
  </si>
  <si>
    <t>Chalkbeat Inc.</t>
  </si>
  <si>
    <t>23427 / 23538 / 23651 / 23766</t>
  </si>
  <si>
    <t>2018 / 2020 / 2022</t>
  </si>
  <si>
    <t>Elections and Voting / Public Square</t>
  </si>
  <si>
    <t>The purpose of this grant is to support Chalkbeat’s community driven local news bureau model across the United States. This general operating grant will support Chalkbeat’s efforts to create a scalable and sustainable model for local journalism that serves communities while sharing costs across geographic bureaus in order to make the work maximally sustainable. / This general operating grant will support Chalkbeat’s efforts to create a scalable and sustainable model for local journalism that serves communities while sharing costs across geographic bureaus in order to make the work maximally sustainable. / This project grant supports the Sunnylands Local News Initiative as run by Chalkbeat, will work to reimagine, revitalize, and resource local news in service of our democracy through a series of research, gatherings, and coordinated convenings. / Votebeat is a nonpartisan news organization covering local election administration and voting access year-round.</t>
  </si>
  <si>
    <t>http://chalkbeat.org</t>
  </si>
  <si>
    <t>Charlottesville Tomorrow</t>
  </si>
  <si>
    <t>23250</t>
  </si>
  <si>
    <t>Charlottesville Tomorrow is a community-driven, socially conscious news organization. They serve their neighbors by connecting them to each other and to the issues that affect them most.</t>
  </si>
  <si>
    <t>https://www.cvilletomorrow.org</t>
  </si>
  <si>
    <t>Check My Ads Institute</t>
  </si>
  <si>
    <t>23114 / 23334</t>
  </si>
  <si>
    <t>Check My Ads Institute is an independent watchdog reshaping the digital adtech industry from within its ranks — and building a new sustainable standard in digital advertising.</t>
  </si>
  <si>
    <t>https://checkmyads.org/</t>
  </si>
  <si>
    <t>Chicago Lawyers’ Committee for Civil Rights Under Law</t>
  </si>
  <si>
    <t>23747</t>
  </si>
  <si>
    <t>To support Chicago Lawyers’ Committee’s work on the evaluation of the Automatic Voter Registration implementation process in Illinois and allow the Lawyers’ Committee to expand state and local stakeholder awareness of the best practices and challenges associated with the implementation.</t>
  </si>
  <si>
    <t>http://clccrul.org</t>
  </si>
  <si>
    <t>Chicago Reader</t>
  </si>
  <si>
    <t>23326 / 23670</t>
  </si>
  <si>
    <t>2019 / 2020</t>
  </si>
  <si>
    <t>The Chicago Independent Media Alliance project at the Chicago Reader, a fiscally sponsored project of the Oak Park-River Forest Community Foundation, brings together 60 community media in Chicago to provide training, shared resources, and a coalition of support during a devastating time for media that serves communities. / The purpose of this grant is to support the planning for the creation of a collaborative for independent media organizations in Chicago. The Chicago Reader, fiscally sponsored by Public Narrative, will lead this effort and use this support to provide the administration needed to get this effort off the ground.</t>
  </si>
  <si>
    <t>http://chicagoreader.com</t>
  </si>
  <si>
    <t>Church World Service, Inc.</t>
  </si>
  <si>
    <t>23100 / 23219</t>
  </si>
  <si>
    <t>Church World Service’s Refugee Organizing project includes grassroots organizing, power-building, and leadership development in refugee communities.</t>
  </si>
  <si>
    <t>https://cwsglobal.org/</t>
  </si>
  <si>
    <t>Ci-X News</t>
  </si>
  <si>
    <t>23500</t>
  </si>
  <si>
    <t>Ci-X News, a fiscally sponsored project of MuckRock Foundation Inc, is creating a set of services to help support newsroom sustainability through operational capacity building.</t>
  </si>
  <si>
    <t>http://muckrock.com/tags/muckrock-foundation</t>
  </si>
  <si>
    <t>Citizens for Responsibility and Ethics in Washington, Inc.</t>
  </si>
  <si>
    <t>23247</t>
  </si>
  <si>
    <t>Using bold legal actions and in-depth investigations, Citizens for Responsibility and Ethics in Washington (CREW) targets government officials who sacrifice the common good to special interests and personal gain.</t>
  </si>
  <si>
    <t>https://www.citizensforethics.org/</t>
  </si>
  <si>
    <t>City Bureau</t>
  </si>
  <si>
    <t>24057</t>
  </si>
  <si>
    <t>This grant will support the development and expansion of the City Bureau Documenters Project which strengthens local media coverage and builds trust in journalism by creating opportunities for anyone to participate in the production of local journalism.</t>
  </si>
  <si>
    <t>http://citybureau.org</t>
  </si>
  <si>
    <t>City Bureau NFP</t>
  </si>
  <si>
    <t>23048 / 23056 / 23137 / 23502 / 23599 / 23675</t>
  </si>
  <si>
    <t>2018 / 2020 / 2021 / 2022 / 2023</t>
  </si>
  <si>
    <t>City Bureau is hiring a part-time coordinator to support an informal collective of community news partners to develop a theory of change, definitions, public communication, future convenings and other structures to realize their shared vision for the future of local media. / City Bureau NFP works with a part-time coordinator to support an informal collective of community news partners to develop a theory of change, definitions, public communication, future convenings and other structures to realize their shared vision for the future of local media. / City Bureau works to address inequality in Chicago media. Their innovative programs engage Chicagoans directly in the process of producing civic media. / The purpose of this grant is to support City Bureau, an innovative local news organization in Chicago, that is leading efforts in community engagement, ecosystem building, business models. This grant will enable City Bureau to continue and expand their core programs, including Documenters, Civic Reporting Fellowships, and Public Newsrooms.</t>
  </si>
  <si>
    <t>https://www.citybureau.org/</t>
  </si>
  <si>
    <t>Civic Culture Coalition</t>
  </si>
  <si>
    <t>23737</t>
  </si>
  <si>
    <t>To support the efforts of the Civic Culture Coalition’s I Am A Voter campaign, fiscally sponsored by the Entertainment Industry Foundation, in organizing a meeting of major media leaders and increasing the number of artists and influencers participating in the campaign.</t>
  </si>
  <si>
    <t>http://iamavoter.com</t>
  </si>
  <si>
    <t>Civic Engagement Research &amp; Dissemination Hub</t>
  </si>
  <si>
    <t>23546</t>
  </si>
  <si>
    <t>The Civic Engagement and Dissemination Hub, a fiscally sponsored project of NEO Philanthropy Inc., is a source of research on best practices for voter contact in the field of nonpartisan civic engagement.</t>
  </si>
  <si>
    <t>http://neophilanthropy.org</t>
  </si>
  <si>
    <t>Civic Hall LLC</t>
  </si>
  <si>
    <t>23970</t>
  </si>
  <si>
    <t>2015</t>
  </si>
  <si>
    <t>The purpose of this grant is to scope opportunities to enable greater public participation in candidate debates by studying, modeling and encouraging the use of innovative approaches from around the country and also elsewhere that make debates more substantive, engaging, educative, and accountable to public concerns.</t>
  </si>
  <si>
    <t>http://civichall.org/</t>
  </si>
  <si>
    <t>Civic Hall Labs, Inc.</t>
  </si>
  <si>
    <t>23987</t>
  </si>
  <si>
    <t>The purpose of this grant is to help fund a Civic Hall Imagination Fellow at Civic Hall Labs.</t>
  </si>
  <si>
    <t>http://civichall.org</t>
  </si>
  <si>
    <t>Civic Nation</t>
  </si>
  <si>
    <t>24051</t>
  </si>
  <si>
    <t>The Purpose of the Grant is to allow Civic Nation to build out a strategy and recruit additional support around positive communications placement that increases the likelihood of culture change around how the public discusses and views the American Muslim community.</t>
  </si>
  <si>
    <t>http://civicnation.org</t>
  </si>
  <si>
    <t>CivicTN</t>
  </si>
  <si>
    <t>23146 / 23475</t>
  </si>
  <si>
    <t>CIVIC TN is a coalition that strengthens the collective impact of, and collaboration between, nonprofit 501(c)(3) community and advocacy organizations that empower Black, Latinx, New Americans, low-income families, single women and young voters.</t>
  </si>
  <si>
    <t>http://civictn.org</t>
  </si>
  <si>
    <t>CoastAlaska, Inc.</t>
  </si>
  <si>
    <t>23672</t>
  </si>
  <si>
    <t>To support collaboration and fundraising services at Coast Alaska which helps build the Alaska media ecosystem. The shared services support will include a matching campaign for noncommercial public broadcasting stations inspired by NewsMatch, and the expansion of technological services to support small noncommercial stations in Alaska.</t>
  </si>
  <si>
    <t>http://coastalaska.org</t>
  </si>
  <si>
    <t>College to Congress</t>
  </si>
  <si>
    <t>23351 / 23803 / 24089</t>
  </si>
  <si>
    <t>2018 / 2019 / 2020</t>
  </si>
  <si>
    <t>Democracy Fund will provide general support for College to Congress. / This grant will provide general support for College to Congress. / To provide general operating support for College to Congress.</t>
  </si>
  <si>
    <t>http://collegetocongress.org</t>
  </si>
  <si>
    <t>Colorado Media Project</t>
  </si>
  <si>
    <t>23275 / 23515</t>
  </si>
  <si>
    <t>The Colorado Media Project supports people and organizations working to build a more connected, collaborative and sustainable local news and information ecosystem in Colorado. / The Colorado Media Project, a fiscally sponsored project of the Rose Community Foundation, supports people and organizations working to build a more connected, collaborative and sustainable local news and information ecosystem in Colorado.</t>
  </si>
  <si>
    <t>http://coloradomediaproject.com</t>
  </si>
  <si>
    <t>Colorado Seminary</t>
  </si>
  <si>
    <t>23040</t>
  </si>
  <si>
    <t>TheColorado Media Project (CMP), within University of Denver’s Project X-ITE, is an ecosystem-level convener, facilitator, and coordinator. They bring capacity-building expertise and support to local news outlets as they work to address the local news and information needs of all Coloradans now and in the future.</t>
  </si>
  <si>
    <t>Committee for Economic Development</t>
  </si>
  <si>
    <t>23902 / 23915</t>
  </si>
  <si>
    <t>2012 / 2014</t>
  </si>
  <si>
    <t>Provide two year grant support to the Committee for Economic Development to run a project to get business leaders more engaged in the money in politics discussion. / The Committee for Economic Development will conduct research on the attitudes of business leaders about campaign finance reform.</t>
  </si>
  <si>
    <t>http://ced.org</t>
  </si>
  <si>
    <t>Committee for a Responsible Federal Budget</t>
  </si>
  <si>
    <t>23868 / 24046 / 24083</t>
  </si>
  <si>
    <t>2014 / 2017</t>
  </si>
  <si>
    <t>The Committee for a Responsible Federal Budget (CRFB) is using this planning grant for a new initiative: “Fix the System.” CRFB is a trusted convener in the area of budget reform–they bring together important political forces to build coalitions and support for reasonable ways to encourage a functioning government system. / This grant will expand CRFB’s fact-checking capabilities to monitor and analyze (in real time) the various statements and positions put forth by the president, his staff, and administration representatives. / This grant will support a sustained education and engagement effort to reinforce the critical role of the Congressional Budget Office (CBO) in today’s policy-making environment. The Committee for a Responsible Federal Budget (CRFB) will convene the nation’s top budget experts – many of whom have served in CBO leadership – to elevate a timely discussion about the need for the impartial, nonpartisan budget scorekeeping and […]</t>
  </si>
  <si>
    <t>http://crfb.org</t>
  </si>
  <si>
    <t>Common Cause Education Fund</t>
  </si>
  <si>
    <t>23229 / 23273 / 23286 / 23573 / 23718 / 23725 / 23736 / 23794 / 23864 / 23988 / 24021</t>
  </si>
  <si>
    <t>2014 / 2015 / 2016 / 2017 / 2018 / 2019 / 2023</t>
  </si>
  <si>
    <t>Elections and Voting / President's Office / Public Square</t>
  </si>
  <si>
    <t>Common Cause Education Fund (CCEF) is a national organization supporting civic reform in the U.S., working for improvements in both election administration and campaign finance. At the national level, they are a key player in shaping conversations around voting. Leverage their 35 state offices and national membership, they continue to build local coalitions around many of the reforms that the […] / Common Cause Education Fund (CCEF) is a national organization supporting civic reform in the U.S., working for improvements in both election administration and campaign finance. They are a key player in shaping conversations around voting. Leveraging their state offices and national membership, they continue to build local coalitions around many reforms to strengthen our democracy. / Common Cause Education Fund is a major organization supporting civic reform in the U.S., working for improvements in both election administration and campaign finance. At the national level, they are a major player in shaping conversations around voting and participation rights. Their strong state chapters continue to build local coalitions for many of the reforms that […] / Common Cause Education Fund is an major organization supporting civic reform in the U.S., working for improvements in both election administration and campaign finance. At the national level, they are major player in shaping conversations around voting and participation rights. Their strong state chapters continue to build local coalitions for many of the reforms that […] / Common Cause Education Fund is one of the major institutions supporting democratic reform in the United States. They work in election administration and campaign finance, with strong state chapters that emphasize building local, bipartisan coalitions for reform. / Common Cause Education Fund strives to uphold the core values of American democracy by working to create open, honest, and accountable government that serves the public interest; promote equal rights, opportunity, and representation for all; and empower all people to make their voices heard in the political process. / The Common Cause Education Fund’s (CCEF) Media and Democracy Program is committed to working to ensure that our communications ecosystem achieves its potential as a key engine of democracy. / To be able to review, process and legally share with other partners the volume of documents connected to Thomas Hofeller, now in the possession of Common Cause Education Fund. / To support Common Cause Education Fund’s efforts in Hawaii to increase nonpartisan voter turnout and engagement. Common Cause will use core strategies such as creating a narrative around the importance of voting rooted in Hawaiian values and culture; leveraging local leaders and technology platforms to spread this narrative; and promoting good election reform practices to […] / To support Common Cause Massachusetts’ work on automatic voter registration implementation. / To support the work of Common Cause New York in conducting nonpartisan research and public education regarding establishing Automatic Voter Registration for New York State. This research and education is part of Common Cause’s broader efforts to make registration and voting secure, fair, and accessible for all eligible New Yorkers.</t>
  </si>
  <si>
    <t>http://commoncause.org</t>
  </si>
  <si>
    <t>Community Foundation for Southern Arizona</t>
  </si>
  <si>
    <t>23041</t>
  </si>
  <si>
    <t>The Community Foundation for Southern Arizona connects donors to the causes they care about, serving as a vital link between philanthropy and the community’s needs. They are working to provide ongoing community leadership and recurring philanthropic support to the organizations helping to rebuild trusted, local news and information in their community.</t>
  </si>
  <si>
    <t>https://cfsaz.org/</t>
  </si>
  <si>
    <t>Community Foundation of New Jersey</t>
  </si>
  <si>
    <t>23490 / 23633 / 23644</t>
  </si>
  <si>
    <t>2017 / 2019 / 2020</t>
  </si>
  <si>
    <t>The New Jersey Local News Lab Fund is a collaborative fund that supports people and organizations building a more connected, collaborative, and sustainable local news and information ecosystem in New Jersey. / The purpose of this grant is to support New Jersey’s local news information ecosystem. The grant will create a fund at the Community Foundation of New Jersey to support organizations that are working to build a networked, state-wide, place-based, news ecosystem that is audience-centered, trusted, collaborative and resilient. / To support the NJ Local News Lab Fund, which is investing in people and organizations working to make New Jersey’s news ecosystem more connected, collaborative, and sustainable.</t>
  </si>
  <si>
    <t>http://cfnj.org</t>
  </si>
  <si>
    <t>Conecta Arizona</t>
  </si>
  <si>
    <t>23228</t>
  </si>
  <si>
    <t>Conecta Arizona (CA) started as an experiment to respond to misinformation about Covid with accurate and timely information in Spanish. Using the community-based approach they developed over the past three years, they are expanding their focus to include more deeply reported stories.</t>
  </si>
  <si>
    <t>https://conectaarizona.com/</t>
  </si>
  <si>
    <t>Congressional Management Foundation</t>
  </si>
  <si>
    <t>23551 / 23696 / 23784 / 23974 / 23992</t>
  </si>
  <si>
    <t>2015 / 2017 / 2019 / 2020</t>
  </si>
  <si>
    <t>General Operating Support / Network Grant / Project</t>
  </si>
  <si>
    <t>General Operating Support / The purpose of this grant is to create a coalition of experts from inside and outside of Congress to creative a constructive, cohesive vision for a Resilient Democracy. / This general operating grant is aimed at helping boost the efforts of the Congressional Management Foundation’s efforts to help Congressional offices manage resources as effectively as possible. More specifically, this grant aims to boost several key functions within CMF including a program that would look at developing guiding principles that would establish best practices for use […] / This grant supports the Congressional Management Foundation’s ongoing Diversity, Equity, and Inclusion efforts as an organization in 2020.</t>
  </si>
  <si>
    <t>http://congressfoundation.org</t>
  </si>
  <si>
    <t>Congressional Progressive Caucus Center</t>
  </si>
  <si>
    <t>23494</t>
  </si>
  <si>
    <t>The Congressional Progressive Caucus Center’s Legislative Reform Program conducts research on major democracy reform issues, and educates advocates, policymakers, and the public about opportunities to increase congressional capacity.</t>
  </si>
  <si>
    <t>http://progressivecaucuscenter.org</t>
  </si>
  <si>
    <t>Congressional Sports for Charity</t>
  </si>
  <si>
    <t>24100</t>
  </si>
  <si>
    <t>This grant will support Congressional Sports for Charity, organizer of the annual Congressional Baseball Game. The Congressional Baseball Game, first held in 1909, is an annual bipartisan event in which Members of the United States Congress face off in a friendly baseball game. Congressional Sports for Charity uses proceeds from the game to support charities across the Washington, DC area.</t>
  </si>
  <si>
    <t>http://congressionalbaseball.org</t>
  </si>
  <si>
    <t>Constitutional Accountability Center</t>
  </si>
  <si>
    <t>23091 / 23450 / 23460</t>
  </si>
  <si>
    <t>Constitutional Accountability Center (CAC) is a think tank, law firm, and action center dedicated to fulfilling the progressive promise of the Constitution’s text and history. They work in the courts, government, and with legal scholars to preserve the rights of all in America and to protect the judiciary from politics. / Constitutional Accountability Center (CAC) is a think tank, law firm, and action center dedicated to fulfilling the progressive promise of the Constitution’s text and history. They work in the courts, through government, and with legal scholars to preserve the rights and freedoms of all in America and to protect the judiciary from politics and special […] / To support the Constitutional Accountability Center’s work to research the tools Congress can use to enforce its oversight requests, enhance capacity to provide legal analysis at the request of Hill offices, support litigation, and shape a media narrative on the importance of Congress serving as a coequal branch.</t>
  </si>
  <si>
    <t>http://theusconstitution.org</t>
  </si>
  <si>
    <t>Convergence Center for Policy Resolution</t>
  </si>
  <si>
    <t>23549 / 23574</t>
  </si>
  <si>
    <t>2018 / 2022</t>
  </si>
  <si>
    <t>Governance / President's Office</t>
  </si>
  <si>
    <t>Convergence Center for Policy Resolution will create and convene a Roundtable on transforming the civil service to meet the needs of the 21st century. The Roundtable will be an incubator for different groups and stakeholders to share ideas about how to transform the system and attract, retain, and develop talented and diverse career public servants. / To support Convergence’s work to help Congress function more effectively through its work with the House Bipartisan Working Group (BPWG), which seeks to encourage members to engage in meaningful and consensus-driven dialogue on complex policy challenges with colleagues.</t>
  </si>
  <si>
    <t>http://convergencepolicy.org</t>
  </si>
  <si>
    <t>Craig Newmark Graduate School of Journalism CUNY Foundation, Inc.</t>
  </si>
  <si>
    <t>23319 / 23346 / 23854</t>
  </si>
  <si>
    <t>2018 / 2019 / 2022</t>
  </si>
  <si>
    <t>The Center for Community and Ethnic Media (CCEM) will undergo a strategic planning process and support new leadership as it develops into a national hub for ethnic media. CCEM will add depth and national scope to its efforts with news and information outlets serving ethnic, minority and immigrant communities. / The Center for Community Media (CCM) at the Craig Newmark Graduate School of Journalism at the City University of New York will continue expanding its role as a national hub for outlets serving minority and immigrant communities and advocating for greater investment in community media overall. / The Craig Newmark Graduate School of Journalism’s Center for Community and Ethnic Media (CCEM) will focus on expanding its role from a resource center and advocate for New York City-based community and ethnic media to a national hub for outlets serving ethnic, minority, and immigrant communities.</t>
  </si>
  <si>
    <t>http://journalism.cuny.edu/about/cuny-graduate-school-of-journalism-foundation</t>
  </si>
  <si>
    <t>Cultivate the Karass</t>
  </si>
  <si>
    <t>24087</t>
  </si>
  <si>
    <t>Democracy Fund will provide general support for the work that Cultivate the Karass engages in to provide tools for emerging leaders to overcome polarization, seek understanding, and build trust.</t>
  </si>
  <si>
    <t>http://www.cultivatethekarass.org</t>
  </si>
  <si>
    <t>Curators of the University of Missouri</t>
  </si>
  <si>
    <t>23636</t>
  </si>
  <si>
    <t>The purpose of this grant is to support training and research on how newsrooms can build trust with their communities through social media, in person engagement and via their web sites and news products.</t>
  </si>
  <si>
    <t>http://missouri.edu</t>
  </si>
  <si>
    <t>Data for Black Lives, Inc</t>
  </si>
  <si>
    <t>23814</t>
  </si>
  <si>
    <t>General operating support for Data for Black Lives.</t>
  </si>
  <si>
    <t>http://d4bl.org</t>
  </si>
  <si>
    <t>Decolonizing Wealth Project</t>
  </si>
  <si>
    <t>23570</t>
  </si>
  <si>
    <t>The Liberated Capital Initiative by Decolonizing Wealth Project, a fiscally sponsored project of Allied Media Projects, aims to collectively move us all from disparities to equity. They train funders on the structural inequalities that shape philanthropy, to support more equitable philanthropic efforts.</t>
  </si>
  <si>
    <t>http://decolonizingwealth.com/liberated-capital</t>
  </si>
  <si>
    <t>Defending Democracy Together Institute</t>
  </si>
  <si>
    <t>23044</t>
  </si>
  <si>
    <t>The Pillars of the Community Project, which is part of the Defending Democracy Together Institute (DDTI), bolsters local and state election officials in key counties and states in their defense of the electoral process and the election administrators who make it work.</t>
  </si>
  <si>
    <t>https://www.defendingdemocracytogether.org/</t>
  </si>
  <si>
    <t>Demand Progress Education Fund</t>
  </si>
  <si>
    <t>23437 / 23556 / 23560</t>
  </si>
  <si>
    <t>2017 / 2019 / 2022</t>
  </si>
  <si>
    <t>Demand Progress Education Fund is a 501(c)(3) charitable organization. They work to protect an internet that affords the public the ability to communicate freely online, without unjust interference from corporations or governments. / This grant will provide support to Demand Progress, an organization that plays a critical education and advisory role on a variety of institutional practice and rulemaking areas that affect congressional capacity to function. / To support Demand Progress Education Fund, a project of the New Venture Fund, to investigate and highlight potential improvements to congressional legislative, oversight, and administrative capacity for audiences on and off Capitol Hill. Grant funds will support Demand Progress Education Fund’s execution of written reports and newsletters, participation in public events, and meetings with stakeholders that cumulatively […]</t>
  </si>
  <si>
    <t>http://demandprogresseducationfund.org</t>
  </si>
  <si>
    <t>Democracy 2076</t>
  </si>
  <si>
    <t>23223</t>
  </si>
  <si>
    <t>Democracy 2076, a fiscally sponsored project of NEO Philanthropy, Inc., is convening organizers, state legislators, those running campaigns to amend the US Constitution, and legal scholars to envision what a Constitution for 2076 needs to include to ensure an effective, responsive, and representative democracy.</t>
  </si>
  <si>
    <t>https://www.democracy2076.org/</t>
  </si>
  <si>
    <t>Democracy 21 Education Fund</t>
  </si>
  <si>
    <t>23399</t>
  </si>
  <si>
    <t>The Democracy Legal Strike Force project at Democracy 21 Education Fund provides rapid-response legal work with the objective of protecting the system of democratically elected representative government, challenging anti-democracy efforts, and advancing the foundational American principle that no one is above the law.</t>
  </si>
  <si>
    <t>http://www.democracy21.org</t>
  </si>
  <si>
    <t>Democracy Docket Legal Fund</t>
  </si>
  <si>
    <t>23740</t>
  </si>
  <si>
    <t>Democracy Docket Legal Fund, a fiscally sponsored project of the Hopewell Fund, works to detect and combat suppressive voting laws and practices through litigation.</t>
  </si>
  <si>
    <t>http://democracydocket.com</t>
  </si>
  <si>
    <t>Democracy Forward Foundation</t>
  </si>
  <si>
    <t>23080 / 23449</t>
  </si>
  <si>
    <t>Democracy Forward Foundation is a non-profit, non-partisan organization that uses the law to build collective power and advance a bold, vibrant democracy for all people.</t>
  </si>
  <si>
    <t>https://democracyforward.org/</t>
  </si>
  <si>
    <t>Democracy North Carolina</t>
  </si>
  <si>
    <t>23058 / 23059 / 23420</t>
  </si>
  <si>
    <t>Democracy North Carolina (DemNC) works to strengthen democratic structures, build power among disenfranchised communities, and inspire confidence in a transformed political process that works for all. / This grant provides general operating support for Democracy North Carolina (DemNC). The organization works to protect the right to vote, reduce the role of money in politics, and advance fair redistricting in North Carolina.</t>
  </si>
  <si>
    <t>http://democracync.org</t>
  </si>
  <si>
    <t>Democracy Revival Center</t>
  </si>
  <si>
    <t>23045</t>
  </si>
  <si>
    <t>The Democracy Revival Center, a fiscally sponsored project of Tides Center, will bring a generation of social and economic justice leaders, working across issue silos, into the long-term fight to transform political and governing institutions—and lay the groundwork for them to succeed.</t>
  </si>
  <si>
    <t>Democracy Rising</t>
  </si>
  <si>
    <t>23088</t>
  </si>
  <si>
    <t>Democracy Rising, a fiscally sponsored project of NEO Philanthropy Inc., works directly with community groups advancing democracy reform to build effective organizing, education, and advocacy strategies and to ensure just implementation.</t>
  </si>
  <si>
    <t>http://www.wearedemocracyrising.org</t>
  </si>
  <si>
    <t>Democracy Works Inc.</t>
  </si>
  <si>
    <t>23349 / 23423 / 23476 / 23739 / 23774 / 23916 / 23927 / 23928 / 23965 / 23982 / 23993 / 23996 / 24014</t>
  </si>
  <si>
    <t>2013 / 2015 / 2016 / 2017 / 2019 / 2020 / 2021 / 2023</t>
  </si>
  <si>
    <t>Democracy Works and their subdivision of TurboVote explores low-cost ways to increase civic engagement and voting through new civic technology and improving processes and data. Their aim is to make voting easier through use of technology and support for elections administrators and voters. / Democracy Works is a nonpartisan, nonprofit organization that collaborates with election officials, leading tech platforms, and world-class partners to drive voter access and participation. They create tools, technology, and data to protect and power our democracy. / Democracy Works’ Voting Information Project, How to Vote, &amp; Ballot Scout programs address voting and election administration issues brought about or exacerbated during the COVID-19 pandemic. / ElectionLine.org is the nation’s only nonpartisan, non-advocacy clearinghouse for election reform news and information. / Founded by the CAA Foundation and Democracy Works, the Civic Alliance is a nonpartisan business coalition that encourages civic participation, supports safe, accessible and trusted elections, and works to inspire every American to participate in shaping our country’s future. / To give local election administrators the skills to make better use of their own election data by providing detailed training on how to collect, visualize, and analyze data to make arguments about cost or efficiency. / To provide state and local election administrators with a common location for reporting mail system problems and allowing that information to give a comprehensive picture on the scope of problems across the country. / To provide support for the ongoing development and maintenance of a website that provides the election administration community with unfiltered news and information, communicates innovation, and fosters information sharing across jurisdictions. / To provide support to a website that provides news about the latest and ongoing trends in election administration. / TurboVote looks for low-cost ways to increase civic engagement and voting. / TurboVote, Sunlight, and ELECTricity will work together to develop a template of easy-to use election websites and pilot those sites in 5 states.</t>
  </si>
  <si>
    <t>http://www.democracy.works</t>
  </si>
  <si>
    <t>Democracy: A Journal of Ideas, Inc.</t>
  </si>
  <si>
    <t>23046</t>
  </si>
  <si>
    <t>In partnership with Protect Democracy, Democracy Journal’s Fall 2023 symposium on proportional representation will commission research by a diverse set of leading experts interrogating various dimensions of the topic, ranging from Proportional Representation and its implications for gerrymandering to the potential ramifications for racial representation.</t>
  </si>
  <si>
    <t>https://democracyjournal.org/</t>
  </si>
  <si>
    <t>Democratizing Philanthropy Project</t>
  </si>
  <si>
    <t>23019 / 23390</t>
  </si>
  <si>
    <t>Elections and Voting / Just and Inclusive Society</t>
  </si>
  <si>
    <t>The #PowerProgress campaign is a unique collaboration between philanthropy, nonprofits, and the Democratizing Philanthropy Project that is part program, part capacity building, and part public awareness. The campaign supports dozens of historically excluded frontline organizations working in their communities on critical issues. / The #PowerProgress campaign is a unique collaboration between philanthropy, nonprofits, and the Democratizing Philanthropy Project that is part program, part capacity building, and part public awareness. The campaign will support dozens of historically excluded frontline organizations working in their communities on critical issues.</t>
  </si>
  <si>
    <t>https://www.democratizingphilanthropy.org/</t>
  </si>
  <si>
    <t>Detroit Community Technology Project</t>
  </si>
  <si>
    <t>23276</t>
  </si>
  <si>
    <t>Detroit Community Tech Project (DCTP), a fiscally sponsored project of Allied Media Projects Inc., uses and creates technology rooted in community needs that strengthens neighbors’ connection to each other, and to the planet.</t>
  </si>
  <si>
    <t>https://detroitcommunitytech.org/</t>
  </si>
  <si>
    <t>Detroit Narrative Agency</t>
  </si>
  <si>
    <t>23049</t>
  </si>
  <si>
    <t>Detroit Narrative Agency (DNA), a fiscally sponsored project of Allied Media Projects, is a community organization that disrupts harmful narratives about Detroit. They do this by supporting Black, Indigenous, People of Color Detroiters to explore and create media storytelling projects that build collective healing, power and liberation.</t>
  </si>
  <si>
    <t>https://alliedmedia.org/projects/detroit-narrative-agency</t>
  </si>
  <si>
    <t>Do Something Inc.</t>
  </si>
  <si>
    <t>23721</t>
  </si>
  <si>
    <t>To support Do Something to build out additional capacity for further expansion into the civic engagement space and to utilize their capacity of young volunteers, tech reminders, and media campaigns in order to test different elements of the voter turnout moonshot. These activities will include using their parallel media campaign, which promotes earned and paid […]</t>
  </si>
  <si>
    <t>http://dosomething.org</t>
  </si>
  <si>
    <t>Documentary Educational Resources Inc.</t>
  </si>
  <si>
    <t>23798</t>
  </si>
  <si>
    <t>Documentary Educational Resources is producing a two-part radio documentary series on judicial independence. The series, airing nationally on public radio affiliates, will explore the history of politicization of the U.S. judiciary and explore strategies and reforms to maintain the independence and legitimacy of the courts.</t>
  </si>
  <si>
    <t>http://humanmedia.org/product/judicial-independence</t>
  </si>
  <si>
    <t>Documented Ltd</t>
  </si>
  <si>
    <t>23226</t>
  </si>
  <si>
    <t>Documented Ltd is a non-profit news site devoted solely to covering New York City’s immigrants and the policies that affect their lives. They break the cycle of extractive immigration reporting through listening to New York’s immigrant communities. Their insights inform Documented’s work to create journalism in response to their needs.</t>
  </si>
  <si>
    <t>http://documentedny.com</t>
  </si>
  <si>
    <t>Duke University</t>
  </si>
  <si>
    <t>23017 / 23018 / 23504 / 24009</t>
  </si>
  <si>
    <t>2016 / 2018 / 2022 / 2023</t>
  </si>
  <si>
    <t>The DeWitt Wallace Center for Media &amp; Democracy project brings together local news researchers and others to collaborate on a journalism ecosystem funding model that explores how to fund healthy local news ecosystems. / The News Measures Research Project (NMRP)’s local news performance assessment is a valuable tool to journalism researchers, funders, advocates, and practitioners for understanding how local news outlets are meeting the information needs of the communities they serve. / The News Measures Research Project will provide a foundation for the Democracy Fund and the field in general to assess the state of national and local journalism content, audience needs at a local level and the state of the local news media infrastructure.</t>
  </si>
  <si>
    <t>http://ors.duke.edu</t>
  </si>
  <si>
    <t>Dēmos: A Network for Ideas and Action LTD</t>
  </si>
  <si>
    <t>23545 / 23608 / 23898 / 23917</t>
  </si>
  <si>
    <t>2013 / 2014 / 2017 / 2020</t>
  </si>
  <si>
    <t>Demos will conduct research on the level of state compliance with the motor voter provision of the National Voter Registration Act. / This grant will provide $750,000 over three years to DEMOS, to contribute to their work in enforcing the requirements of the National Voter Registration Act-that state motor vehicle agencies comply with the requirement to provide information and assistance to register to vote at all state facilities. / This grant will provide funding to Demos to continue its work in enforcing the requirements of the National Voter Registration Act (NVRA) that state motor vehicle agencies provide information and assistance to register to vote at all state facilities. This grant will also provide limited assistance to engage in Section 8 compliance efforts in states and […] / Through cutting-edge policy research, inspiring litigation and deep relationships with grassroots organizations, Demos champions solutions that will create a democracy and economy rooted in racial equity</t>
  </si>
  <si>
    <t>http://demos.org</t>
  </si>
  <si>
    <t>E Pluribus Unum Foundation, Inc.</t>
  </si>
  <si>
    <t>23703 / 23834</t>
  </si>
  <si>
    <t>The purpose of this grant is to provide general operating support for the E Pluribus Unum Foundation Inc. / To provide general operating support for the E Pluribus Unum Foundation Inc.</t>
  </si>
  <si>
    <t>http://unumfund.org</t>
  </si>
  <si>
    <t>El Tímpano</t>
  </si>
  <si>
    <t>23061 / 23448</t>
  </si>
  <si>
    <t>El Tímpano, a fiscally sponsored project of Independent Arts &amp; Media, works in collaboration with residents and community partners to create empowering, two-way channels of information that inform and engage the Bay Area’s Latino and Mayan immigrants.</t>
  </si>
  <si>
    <t>http://eltimpano.org</t>
  </si>
  <si>
    <t>El-Hibri Foundation</t>
  </si>
  <si>
    <t>23119 / 23398</t>
  </si>
  <si>
    <t>2019 / 2022</t>
  </si>
  <si>
    <t>The El-Hibri Foundation (EHF) is a philanthropic organization that empowers and equips Muslim leaders and their allies to build thriving, inclusive communities. EHF has provided capacity building trainings and programs through their Collective Action Leadership Incubator (CALI) for over six years to leaders from American Muslim and ally communities who are collectively seeking to advance […] / To provide support to the El-Hibri Foundation (EHF), a private foundation that empowers and equips Muslim leaders and their allies to build thriving, inclusive communities. This expenditure responsibility grant will support EHF’s capacity building efforts for American Muslim community organizations and aligned partners, including, but not limited to, programs, grants, coaching, webinars, consultations, specialized trainings, and […]</t>
  </si>
  <si>
    <t>http://elhibrifoundation.org</t>
  </si>
  <si>
    <t>Election Center</t>
  </si>
  <si>
    <t>23372</t>
  </si>
  <si>
    <t>In late 2022, electionline.org became a project of The Election Center, and this grant provides support for the transition of the website. The Election Center’s purpose is to promote, preserve, and improve democracy. The Center is also known as the National Association of Election Officials.</t>
  </si>
  <si>
    <t>https://www.electioncenter.org/</t>
  </si>
  <si>
    <t>Election Reformers Network Inc</t>
  </si>
  <si>
    <t>23385</t>
  </si>
  <si>
    <t>To support a research project examining the conflicts that occur when the individual responsible for administering a state’s elections (in most states, the secretary of state) competes for elected office or publicly supports a competing candidate or party. Election Reformers Network will disseminate its research and findings through speaking engagements and a range of publications, […]</t>
  </si>
  <si>
    <t>http://electionreformers.org</t>
  </si>
  <si>
    <t>Emergent Fund</t>
  </si>
  <si>
    <t>23214 / 23832</t>
  </si>
  <si>
    <t>Emergent Fund, a fiscally sponsored project of Amalgamated Charitable Foundation, funds rapid response and emergent organizing led by frontline Black, Indigenous, and organizers of color with trust-based, no-string-attached grants. This grant is made by Democracy Fund in collaboration with the Rights and Dignity Working Group, a cross-Omidyar Group initiative. / Emergent Fund, a fiscally sponsored project of Amalgamated Charitable Foundation, is supporting grassroots organizing and power building in communities of color who are facing injustice.</t>
  </si>
  <si>
    <t>http://emergentfund.net</t>
  </si>
  <si>
    <t>Empowered Women</t>
  </si>
  <si>
    <t>24029</t>
  </si>
  <si>
    <t>2016</t>
  </si>
  <si>
    <t>This grant will support efforts by IGNITE and Empowered Women to bring together women-focused organizations and to help them plan ways to work together to achieve political parity in the United States. These organizations will do this through strategic planning and holding convenings of organizations who have similar goals but do not always work together toward […]</t>
  </si>
  <si>
    <t>http://www.empoweredwomen.org</t>
  </si>
  <si>
    <t>Equality State News Fund</t>
  </si>
  <si>
    <t>23064</t>
  </si>
  <si>
    <t>Equality State News Fund, a fiscally sponsored project of Wyoming Community Foundation, supports trustworthy, equitable and solutions-focused people, projects and organizations that contribute to a vibrant media ecosystem that helps Wyoming residents and communities to thrive.</t>
  </si>
  <si>
    <t>Ethics and Public Policy Center, Inc.</t>
  </si>
  <si>
    <t>23053 / 23690 / 23953 / 24005</t>
  </si>
  <si>
    <t>2014 / 2016 / 2018</t>
  </si>
  <si>
    <t>Grantee will review existing research on the electorate,  will conduct original research and will facilitate follow up discussion and analysis regarding the findings of their research. Research and analysis will be released after the November 2016 elections and in 2017 and 2018. / This will grant will support the Faith Angle Forum project at the Ethics and Public Policy Center. / To reduce political fear mongering by bringing together prominent journalists and columnists of all political stripes to learn about and discuss issues related to religion that cut across partisan boundaries. / To strengthen reporting and commentary by bringing together prominent journalists and columnists of all political stripes to learn about and discuss issues related to religion that cut across partisan boundaries.</t>
  </si>
  <si>
    <t>http://eppc.org</t>
  </si>
  <si>
    <t>Ethics and Religious Liberty Commission of the Southern Baptist Convention</t>
  </si>
  <si>
    <t>23692</t>
  </si>
  <si>
    <t>This Grant will provide support for the Ethics and Religious Liberty Commission’s MLK 50 Conference and the production of materials for continued engagement to attendees and the membership of the ERLC.</t>
  </si>
  <si>
    <t>http://erlc.com</t>
  </si>
  <si>
    <t>Ethnic Media Services</t>
  </si>
  <si>
    <t>23331</t>
  </si>
  <si>
    <t>Ethnic Media Services, a fiscally sponsored project of San Francisco Study Center Inc., will expand the visibility and impact of its weekly online national news briefings. These help ethnic media reporters produce coverage of global, national and regional events relevant to their audiences.</t>
  </si>
  <si>
    <t>https://ethnicmediaservices.org/</t>
  </si>
  <si>
    <t>FRIDA – The Young Feminist Fund</t>
  </si>
  <si>
    <t>23443</t>
  </si>
  <si>
    <t>FRIDA Young Feminist Fund, a fiscally sponsored project of the Tides Foundation, works to provide young feminist organizers with the resources they need to amplify their voices and bring attention to the social justice issues they care about. This grant is made by Democracy Fund in collaboration with the Rights and Dignity Working Group, a […]</t>
  </si>
  <si>
    <t>https://youngfeministfund.org/</t>
  </si>
  <si>
    <t>Facing History and Ourselves National Foundation, Inc.</t>
  </si>
  <si>
    <t>23664</t>
  </si>
  <si>
    <t>This grant supports Facing History and Ourselves in their mission to promote understanding, pluralism and civic engagement through classroom programming.</t>
  </si>
  <si>
    <t>http://facinghistory.org</t>
  </si>
  <si>
    <t>Fair Elections Center</t>
  </si>
  <si>
    <t>23382 / 23726 / 24102</t>
  </si>
  <si>
    <t>Fair Elections Center delivers nonpartisan, creative solutions to make the processes of voter registration, voting, and election administration as accessible as possible for every American, with a special focus on student and underrepresented voters. / This grant will provide support for growth and visibility of the website workelections.com, which is a site designed to collect and centralize poll worker information and applications from several jurisdictions, making it easier for local election officials and potential poll workers to connect and fill Election Day positions. / To provide support for growth and visibility of the website workelections.com, which is a site designed to collect and centralize poll worker information and applications from several jurisdictions, making it easier for local election officials and potential poll workers to connect and fill Election Day positions.</t>
  </si>
  <si>
    <t>http://fairelectionscenter.org</t>
  </si>
  <si>
    <t>FairVote</t>
  </si>
  <si>
    <t>23068 / 23799 / 23918 / 23929 / 23975 / 23995</t>
  </si>
  <si>
    <t>2013 / 2015 / 2017 / 2022</t>
  </si>
  <si>
    <t>Elections and Voting / Governance</t>
  </si>
  <si>
    <t>Fair Vote and BPC will examine state houses who had to adapt to unusual power-sharing structures to understand how agreement can be reached in such cases. / FairVote is a nonpartisan organization working for better elections for all. They research and advance voting reforms that make democracy more functional and representative for every American, with a focus on two key reforms: ranked choice voting and the Fair Representation Act. / FairVote will work with a team of academic partners to research the relationship between ranked choice voting and political conduct / civility. / The project will create greater understanding and transparency on how political giving affects the universe of viable candidates, in hopes of developing messaging strategies that draw attention to the key role major campaign funders have in citizen ability to shape electoral bodies and therefore eventual policy. / This grant will be to help support the general operations of FairVote – an organization working to generate greater civility in government through voting reforms. / This grant will support the general operations of FairVote – an organization working to generate more effective governance through voting reforms.</t>
  </si>
  <si>
    <t>http://fairvote.org</t>
  </si>
  <si>
    <t>Faith Matters Network Collaborative</t>
  </si>
  <si>
    <t>23104 / 23299 / 23447</t>
  </si>
  <si>
    <t>Faith Matters Network catalyzes personal and social change by equipping community organizers, faith leaders, and activists with resources for connection, spiritual sustainability, and accompaniment. / The Faith Matters Network’s Daring Compassion Movement Chaplaincy Project, a fiscally-sponsored project of Fractured Atlas, offers holistic wellness accompaniment to those leading social events, movements, and organizations.</t>
  </si>
  <si>
    <t>http://faithmattersnetwork.org</t>
  </si>
  <si>
    <t>Faith and Politics Institute</t>
  </si>
  <si>
    <t>23571 / 23694 / 23919 / 23920 / 23921 / 23922 / 24006</t>
  </si>
  <si>
    <t>2011 / 2012 / 2014 / 2016 / 2018 / 2019</t>
  </si>
  <si>
    <t>Faith &amp; Politics will work to perform strategic assessment of their programs to determine how and where best to grow. / General support for Faith and Politics Institute / General support for the Faith and Politics Institute. / The Faith &amp; Politics Institute will explore how faith leaders can contribute to improving civil discourse by convening a discussion among prominent faith leaders from across the political spectrum. / The Faith &amp; Politics Institute will explore the development of a network of faith leaders to promote civil discourse. / The Faith &amp; Politics Institute will work in a variety of ways to bring members of congress and their staffs together to build better, stronger and lasting relationships through meetings and transformative pilgrimages. / The Faith &amp; Politics Institute works in a variety of ways to bring members of Congress and their staffs together to build better, stronger and lasting relationships through private reflection groups, public meetings and transformative pilgrimages.</t>
  </si>
  <si>
    <t>http://faithandpolitics.org/#faith-and-politics</t>
  </si>
  <si>
    <t>Faith in Action Network</t>
  </si>
  <si>
    <t>23065</t>
  </si>
  <si>
    <t>Faith in Action Network uses organizing to address economic oppression, racism and discrimination. They work to build a society in which everyone lives in a safe and healthy environment, is respected and included, and has agency over the decisions that shape their lives.</t>
  </si>
  <si>
    <t>https://faithinaction.org/</t>
  </si>
  <si>
    <t>Faith in Public Life, Inc.</t>
  </si>
  <si>
    <t>23110 / 23492 / 23540 / 24049 / 24099</t>
  </si>
  <si>
    <t>2017 / 2018 / 2019 / 2022 / 2023</t>
  </si>
  <si>
    <t>Faith in Public Life is a national movement of clergy and faith leaders united in the prophetic pursuit of justice, equality and the common good. Together, they are leading the fight to advance just policies at the local, state and federal levels. / This is a project grant to support Faith in Public Life (FPL), as they build on their previous interfaith clergy trainings in FL, OH, and GA, and add NC, to focus on developing curricula for trained clergy to share with congregants, and strengthen the networks of protection for MASA communities. / This is a project grant to support Faith in Public Life as they undergo a process of building out their networks in 2-3 states with an explicit focus on building relationships with MASA community members and religious leaders. The goal being the establishment of secure networks that are prepared to offer practical measure of protection to […] / To support Faith in Public Life (FPL) as they build on their previous interfaith clergy trainings in Florida, Ohio, Georgia, and North Carolina, with a focus on strengthening existing networks of protection for MASA communities with developed curricula and further training.</t>
  </si>
  <si>
    <t>http://faithinpubliclife.org</t>
  </si>
  <si>
    <t>Federation of American Scientists</t>
  </si>
  <si>
    <t>23691</t>
  </si>
  <si>
    <t>The Federation of American Scientists’ Congressional Science Policy Initiative strengthens connections between the scientific community and congressional policymakers. They will develop an open source, web-based application that allows scientists, engineers, and technologists to engage with congressional committees.</t>
  </si>
  <si>
    <t>http://fas.org</t>
  </si>
  <si>
    <t>Field Foundation of Illinois Inc.</t>
  </si>
  <si>
    <t>23359 / 23370 / 23883</t>
  </si>
  <si>
    <t>The Chicago Media and Storytelling Program at the Field Foundation supports pivotal investments to increase the production of news and innovative content that is by, for, and about African, Latinx, Asian, Arab, and Native American (ALAANA) communities and helps create a more inclusive, accurate, and comprehensive narrative of Chicago. / To support efforts to create a healthy local news ecosystem via a grant program that supports community-based journalism and media organizations in Chicago, with a focus on community-based journalism organizations led by people of color. / To support the Media and Storytelling Program at the Field Foundation, which supports pivotal investments to increase the production of news and innovative content that is by, for, and about African, Latinx, Asian, Arab, and Native American (ALAANA) communities and helps create a more inclusive, accurate, and comprehensive narrative of Chicago.</t>
  </si>
  <si>
    <t>http://fieldfoundation.org</t>
  </si>
  <si>
    <t>Fight for the Future Education Fund</t>
  </si>
  <si>
    <t>23111</t>
  </si>
  <si>
    <t>Fight for the Future Education Fund is a group of artists, engineers, activists, and technologists harnessing the power of the Internet to channel outrage into action, defending people’s most basic rights in the digital age. They work to ensure that technology is a force for empowerment, free expression, and liberation rather than tyranny, corruption, and […]</t>
  </si>
  <si>
    <t>https://www.fightforthefuture.org/</t>
  </si>
  <si>
    <t>First Draft News</t>
  </si>
  <si>
    <t>23757</t>
  </si>
  <si>
    <t>To support First Draft News, a fiscally sponsored project of The Lenfest Institute for Journalism, in designing training programs at news outlets across the United States in resilience building and collaboration to provide ongoing support for journalists, technologists, and the public as they navigate the challenges of mis/disinformation.</t>
  </si>
  <si>
    <t>https://firstdraftnews.com</t>
  </si>
  <si>
    <t>First Look Institute</t>
  </si>
  <si>
    <t>23161</t>
  </si>
  <si>
    <t>Lawyers for Reporters, a joint project of the Cyrus R. Vance Center for International Justice and First Look Institute’s Press Freedom Defense Fund, provides pro bono legal assistance to local journalists and media organizations in the United States.</t>
  </si>
  <si>
    <t>https://www.firstlookinstitute.org/</t>
  </si>
  <si>
    <t>Fordham University</t>
  </si>
  <si>
    <t>23923</t>
  </si>
  <si>
    <t>2013</t>
  </si>
  <si>
    <t>Researchers from Fordham University and other academic partners will conduct field experiments on the role of money in our political system.</t>
  </si>
  <si>
    <t>http://fordham.edu</t>
  </si>
  <si>
    <t>Foreign Policy Research Institute</t>
  </si>
  <si>
    <t>23779</t>
  </si>
  <si>
    <t>The Foreign Policy Research Institute (FPRI) will analyze and distribute research on election mis/disinformation as promulgated by foreign actors. FPRI will provide a standardized review of state-sponsored media outlets, the themes and messages they advance in the U.S., and offer indicators of nefarious influence in social media.</t>
  </si>
  <si>
    <t>http://fpri.org</t>
  </si>
  <si>
    <t>Former Members of Congress Inc.</t>
  </si>
  <si>
    <t>23526 / 23749 / 24020</t>
  </si>
  <si>
    <t>2016 / 2017 / 2019</t>
  </si>
  <si>
    <t>General Operating Support / The purpose of this grant is to support the Former Members of Congress Association and their work to improve the function of the U.S. Congress.</t>
  </si>
  <si>
    <t>http://usafmc.org</t>
  </si>
  <si>
    <t>Foundation for City College</t>
  </si>
  <si>
    <t>23055 / 23175</t>
  </si>
  <si>
    <t>Just and Inclusive Society / President's Office</t>
  </si>
  <si>
    <t>The Leadership Center for Democracy and Social Justice is a leadership development initiative housed within the City University of New York to harness the potential of leaders of color working in the democracy reform and social justice sectors. / The Leadership Center for Democracy and Social Justice, a leadership development initiative housed within the City University of New York, provides training and resources to leaders of color working in the democracy reform and social justice sectors.</t>
  </si>
  <si>
    <t>https://www.ccny.cuny.edu/giving</t>
  </si>
  <si>
    <t>Foundation for Minority Interests In Media Inc.</t>
  </si>
  <si>
    <t>23362 / 23617 / 23648</t>
  </si>
  <si>
    <t>2017 / 2019 / 2023</t>
  </si>
  <si>
    <t>The Emma Bowen Foundation helps place students of color in a variety of media outlets across the U.S. to increase the diversity of newsrooms. They provide early career support for journalists of color, and track the retention of their fellows in the industry over time. / This grant will provide support for the Emma Bowen Foundation’s (“EBF”) diversity through internships work. This project will provide capacity for EBF to support at least 25 interns in rural, diverse-led, and nonprofit news outlets across the country. To enhance and extend current EBF intern programing on media specific content and leadership development, EBF will also hire a Program Director. / To provide general operating support to the Emma Bowen Foundation as they continue their work placing undergraduates of color in a variety of media outlets across the U.S., diversifying newsrooms overall, and track the retention of their fellows in the industry over time.</t>
  </si>
  <si>
    <t>http://www.emmabowenfoundation.org</t>
  </si>
  <si>
    <t>Four Freedoms Fund</t>
  </si>
  <si>
    <t>23754</t>
  </si>
  <si>
    <t>To support wellness and healing for frontline staff at Four Freedoms Fund, a project of NEO Philanthropy, and to learn about strategies, resources, and needs in the field.</t>
  </si>
  <si>
    <t>http://neophilanthropy.org/collaborative-funds/four-freedoms-fund</t>
  </si>
  <si>
    <t>Free Press</t>
  </si>
  <si>
    <t>23063 / 23260 / 23335 / 23411 / 23569 / 23612 / 23863 / 23866 / 24110</t>
  </si>
  <si>
    <t>2014 / 2016 / 2018 / 2019 / 2020 / 2022 / 2023</t>
  </si>
  <si>
    <t>Free Press is a watchdog for media and technology policy. They conduct research and policy analysis, educate policymakers, the press and the public, pressure corporations, organize campaigns with grasstops and grassroots constituencies to hold decision-makers accountable, and lead winning coalitions. / Free Press’ Media 2070 project calls for the policies needed to make media reparations a reality, falling within the historical lineage of calls for repair of anti-Black harm. Media 2070’s vision is to achieve a future where Black people have the capital and power necessary to own and control their own stories, from ideation to […] / General operating support for Free Press. / The Free Press News Voices develops and implements community engagement strategies for journalism that build and sustain information equity and local reporting. These strategies help to create news sources that reflect and represent the communities they serve, in particular people of color who have been neglected and harmed by systemic racism. / To support Free Press in their work to create a new deal for the digital age with a focus on racial and gender equity. This grant will advance the work of Change the Terms, a coalition co-founded and co-led by Free Press, in organizing stakeholders from civil society, government, and technology to hold platforms accountable through […] / To support the continued work and expansion of the NewsVoices project which organizes communities around local newsrooms to highlight underreported issues and build trust between journalists and the communities they serve. Ultimately, the project aims to improve journalistic practices, and coverage in the regions where they work, leaving behind a more active and engaged community which can […] / To support the core journalism program at Free Press, which is building an advocacy approach that combines credible, rigorous analysis of the strengths and weaknesses of local media ecosystems with a public engagement approach.</t>
  </si>
  <si>
    <t>http://www.freepress.net/</t>
  </si>
  <si>
    <t>Freedom Network USA</t>
  </si>
  <si>
    <t>23838</t>
  </si>
  <si>
    <t>The purpose of this grant is to support wellness and healing for frontline staff at Freedom Network USA, and to learn about strategies, resources, and needs in the field.</t>
  </si>
  <si>
    <t>http://freedomnetworkusa.org</t>
  </si>
  <si>
    <t>Funders’ Collaborative on Youth Organizing</t>
  </si>
  <si>
    <t>23039</t>
  </si>
  <si>
    <t>The Funders’ Collaborative on Youth Organizing (FCYO) , a fiscally sponsored project of Bend the Arc: A Jewish Partnership for Justice, is a dynamic collective of social justice funders and youth organizing practitioners dedicated to advancing youth organizing as a strategy for youth development and social change.</t>
  </si>
  <si>
    <t>http://fcyo.org</t>
  </si>
  <si>
    <t>Future of California Elections</t>
  </si>
  <si>
    <t>23724</t>
  </si>
  <si>
    <t>This grant will support the Future of California Elections (FoCE), a fiscally sponsored project of Community Partners, in conducting network-building work around California Motor Voter and Voters Choice Act implementation.</t>
  </si>
  <si>
    <t>http://futureofcaelections.org</t>
  </si>
  <si>
    <t>Generation Justice</t>
  </si>
  <si>
    <t>23079</t>
  </si>
  <si>
    <t>Generation Justice, a fiscally sponsored project of New Mexico Community Foundation, is a multiracial, multicultural project that trains youth to harness the power of community and raise critical consciousness through leadership development, civic engagement, media production and narrative shift.</t>
  </si>
  <si>
    <t>https://generationjustice.org/</t>
  </si>
  <si>
    <t>George Washington University</t>
  </si>
  <si>
    <t>23038 / 23455 / 23897 / 24003</t>
  </si>
  <si>
    <t>2014 / 2016 / 2019 / 2023</t>
  </si>
  <si>
    <t>Elections and Voting / General and Field Building / Governance / President's Office</t>
  </si>
  <si>
    <t>Support The Monkey Cage’s efforts to make the political conversation more informed by timely, accessible and sound research from a publicly oriented political science discipline and less dominated by evidence-free  arguments. This is achieved by increasing the public engagement of political scientists and other academics and connecting academics with key audiences among journalists, policy analysts, and […] / The Multiracial Democracy Project, an initiative of The GWU Institute for Racial, Ethnic and Socioeconomic Equity, supports a racially diverse community of researchers in law, policy, and social science in developing their research, and connects them to civil rights organizations, democracy reform organizations, and policymakers to better inform policy debates. / This grant will support the launch of The George Washington University’s Project on Political Communications Ethics. The grantee will conduct lunch meetings with key stakeholders to discuss ethics in political communications and will conduct initial research and planning for the future of this program. / Transform the Monkey Cage from a stand-alone entity into a key component of a broader infrastructure that supports better communication between political science researchers, elected officials, the media and by virtue of that better informed public discussion on democracy reform. This will require building infrastructure to support that engagement, which in turn will help increase the audience for […]</t>
  </si>
  <si>
    <t>http://www.gwu.edu</t>
  </si>
  <si>
    <t>Georgetown University</t>
  </si>
  <si>
    <t>23102 / 23103 / 23120 / 23355 / 23376 / 23584 / 23596 / 23707 / 23797 / 23888 / 24011 / 24058 / 24064</t>
  </si>
  <si>
    <t>2016 / 2017 / 2018 / 2019 / 2022 / 2023</t>
  </si>
  <si>
    <t>General and Field Building / Governance / Just and Inclusive Society / Public Square</t>
  </si>
  <si>
    <t>The Beeck Center for Social Impact and Innovation will provide Congress with actionable steps to modernize its data collection and evidence-based policy making practices. / The Georgetown Democracy, Education + Service (GeoDES) project at the McCourt School of Public Policy works on congressional modernization efforts. Their goal is a Congress that can effectively legislate on behalf of a diverse and multi-racial America and fulfill its First Branch constitutional duty to check and balance the Executive Branch. / The Initiative on Catholic Social Thought and Public Life supports the efforts of U.S. Catholic leadership to advance the common good in our multiracial, pluralist democracy. The Initiative also strengthens the U.S. Catholic community’s resistance to the misuse and distortion of Catholic principles for anti-democratic ideological ideas and goals. / The purpose of this grant is to provide a portion of the initial funding for the forthcoming Institute for Constitutional Accountability and Protection at Georgetown University’s law school. The Institute will draw on expert litigators, savvy litigation strategy, and the constitutional scholarship of Georgetown to vindicate individuals’ rights and protect America’s constitutional way of life. / The purpose of this grant is to support the “Constructive Voices for the Common Good” dialogue series – promoting bipartisanship and civility in public life – hosted by the Initiative on Catholic Social Thought and Public Life (“the Initiative”) based at Georgetown University. The Initiative will lead one major event in Washington, D.C. and multiple smaller events focused […] / This grant will explore innovation in policy making related to the federal government generally, and more specifically related to civic engagement, and participatory budgeting. / To support Georgetown University’s Initiative on Catholic Social Thought and Public Life in hosting a gathering of Catholic leaders from around the country to discuss the problem of polarization within the Catholic Church in the United States, and the ways in which Catholics can contribute to our national political culture in a way that decreases hyper partisanship and […] / To support Georgetown University’s Initiative on Catholic Social Thought and Public Life. The grantee will conduct programming on the role of faith in our political system and will create partnerships across Catholic institutions and with leaders across different faith traditions to strengthen religious pluralism and overcome polarization. / To support the Georgetown University Institute of Politics in hosting an inaugural series of six dinners with existing leaders among public service professionals to take place in the winter and spring of 2019. Dinners may be held in private rooms at restaurants or in the homes of participants. The size of each group will vary, but will typically be 6-8 people […] / To support the Georgetown University’s Beeck Center in conducting its first field research project of the Resilient Democracy Coalition (RDC), as well as to support RDC’s experimental effort to design an app to connect newly elected Members of Congress to current and former Members. / To support the Institute for Constitutional Advocacy and Protection’s (ICAP) litigation measures in support of targeted communities. / To support the Institute for Constitutional Advocacy and Protection’s (ICAP) litigation, public education, and efforts in support of vulnerable communities.</t>
  </si>
  <si>
    <t>https://www.georgetown.edu/</t>
  </si>
  <si>
    <t>Georgia News Lab</t>
  </si>
  <si>
    <t>23790</t>
  </si>
  <si>
    <t>Georgia News Lab, a fiscally sponsored project of the Institute for Nonprofit News, sustains and diversifies investigative newsrooms by training a new generation of diverse journalists across Georgia through high-impact partnerships with local newsrooms.</t>
  </si>
  <si>
    <t>http://georgianewslab.org</t>
  </si>
  <si>
    <t>Geraldine R. Dodge Foundation, Incorporated</t>
  </si>
  <si>
    <t>23990</t>
  </si>
  <si>
    <t>The purpose of this grant is to support the Local News Lab in New Jersey. Dodge has been a co-funder (using Knight Funds) of our work with Rutgers and Free Press. They are also involved in a number of other initiatives well aligned with our priorities.</t>
  </si>
  <si>
    <t>http://www.grdodge.org/</t>
  </si>
  <si>
    <t>Good Jobs First</t>
  </si>
  <si>
    <t>23384</t>
  </si>
  <si>
    <t>Good Jobs First’s COVID Stimulus Watch database will aid government watchdogs, the media, and the general public in their understanding of where taxpayer’s dollars are flowing in response to the COVID-19 pandemic and how those funds are being used.</t>
  </si>
  <si>
    <t>https://www.goodjobsfirst.org/</t>
  </si>
  <si>
    <t>Government Accountability Project</t>
  </si>
  <si>
    <t>23383 / 23462 / 24038</t>
  </si>
  <si>
    <t>General operating support to the Government Accountability Project. / Government Accountability Project’s mission is to promote corporate and government accountability by protecting whistleblowers, advancing occupational free speech, and empowering citizen activists. / The National Whistleblower Initiatives for Truth campaign will expand their work protecting federal whistleblowers and promoting Congressional oversight of the Executive Branch.</t>
  </si>
  <si>
    <t>http://www.whistleblower.org</t>
  </si>
  <si>
    <t>Granite State News Collaborative</t>
  </si>
  <si>
    <t>23037</t>
  </si>
  <si>
    <t>The Granite State News Collaborative was established to enable local news, community and educational partners to work together to ensure that all communities have access to trusted and ethically reported information on the issues and solutions that impact them most; newsrooms and content reflect our communities; and, they all continue serving the public well into […]</t>
  </si>
  <si>
    <t>https://www.collaborativenh.org</t>
  </si>
  <si>
    <t>Grassroots Asians Rising</t>
  </si>
  <si>
    <t>23096 / 23422</t>
  </si>
  <si>
    <t>Grassroots Asians Rising, a fiscally sponsored project of Chinese Progressive Association, is a national network of grassroots organizations rooted in working-class Asian communities. Their members support communities that live in the most precarious margins of power: refugees, low-wage workers, youth, undocumented immigrants, queer and trans people, and low-income tenants.</t>
  </si>
  <si>
    <t>https://www.grassrootsasians.org/</t>
  </si>
  <si>
    <t>Gulf Coast Center for Law &amp; Policy</t>
  </si>
  <si>
    <t>23600</t>
  </si>
  <si>
    <t>The Gulf Coast Center for Law and Policy, a fiscally sponsored project of Project South, advances structural shifts toward Climate Justice + Ecological Equity in Gulf South Black, Indigenous, and Brown communities on the frontlines of climate change.</t>
  </si>
  <si>
    <t>https://www.gcclp.org/</t>
  </si>
  <si>
    <t>Gumshoe Group</t>
  </si>
  <si>
    <t>23386</t>
  </si>
  <si>
    <t>The Gumshoe Group, a fiscally sponsored project of NEO Philanthropy, Inc, builds structural, financial, and legal support for diverse freelance investigative journalists to pursue open records requests that hold institutions, power, and public officials accountable.</t>
  </si>
  <si>
    <t>https://www.gumshoegroup.org/</t>
  </si>
  <si>
    <t>Healthy Democracy Fund</t>
  </si>
  <si>
    <t>23822 / 23925 / 23926 / 23951 / 24024</t>
  </si>
  <si>
    <t>2011 / 2013 / 2014 / 2016</t>
  </si>
  <si>
    <t>Encourage the replication of the CIR in states outside of Oregon / Healthy Democracy Fund and the Participatory Budget Project will work with Personal Democracy Media to explore how technology may be used to improve their models of public engagement. / The Healthy Democracy Fund will organize a Citizen initiative Review in Oregon and work with leaders from other states to encourage the replication of the Citizen initiative Review outside of Oregon. / The purpose of this grant is to continue our support of Healthy Democracy Fund as they enter a new phase, and seek to build out an online infrastructure for the replication and adoption of CIR in new areas with more ease. / To continue support for Healthy Democracy as they further institutionalize the Oregon process and extend the CIR practice to other states.</t>
  </si>
  <si>
    <t>http://healthydemocracy.org</t>
  </si>
  <si>
    <t>Hearken</t>
  </si>
  <si>
    <t>23036 / 23380 / 23768 / 23769</t>
  </si>
  <si>
    <t>2019 / 2020 / 2022 / 2023</t>
  </si>
  <si>
    <t>Hearken’s Election SOS project, a fiscally sponsored project of the American Press Institute, provides training, coaching, and capacity support to journalists for more engaged, trusted, and responsive elections coverage in 2022. / The Election SOS project at Hearken, a fiscally sponsored project of Policy Impact, provides training, coaching, and capacity support to journalists for more engaged, trusted, and responsive elections coverage. / To support Hearken and their “Responsive Election Coverage for Better Democracy” work, fiscally sponsored by the American Press Institute, to provide training, coaching, resources and emergency support to 500+ journalists throughout the country, for more engaged, trusted, and informed elections coverage in 2020. / To support the Hearken Engaged Elections project, a fiscally sponsored project of the American Press Institute, in promoting and spreading audience-centered innovation in elections coverage by newsrooms.</t>
  </si>
  <si>
    <t>http://thecitizensagenda.org</t>
  </si>
  <si>
    <t>Hope CommUnity Center, Inc.</t>
  </si>
  <si>
    <t>23047</t>
  </si>
  <si>
    <t>The Hope CommUnity Center in Apopka, Florida fosters diverse, empowered, learning communities engaged in personal and societal transformation. Through service and advocacy, they stand with immigrants and others who are tenacious and courageous in the face of all systems of oppression.</t>
  </si>
  <si>
    <t>https://www.hcc-offm.org/</t>
  </si>
  <si>
    <t>Human Rights First</t>
  </si>
  <si>
    <t>23093 / 23297 / 23393 / 23652 / 24071</t>
  </si>
  <si>
    <t>2017 / 2018 / 2020 / 2022 / 2023</t>
  </si>
  <si>
    <t>The Veterans for American Ideals (VFAI) project organizes veterans to speak out to counter Islamophobia, advocate for refugees, and bridge divides. This grant will also support VFAI’s veteran trainings and bi-annual convenings, service and community events, and their 29/29 Ramadan initiative. / This grant will support Vets for American Ideals (“VFAI”). VFAI will continue to organize support amongst its chapters of veterans to speak out against anti-Muslim rhetoric. VFAI do so by with expanded capacity in the form of a field coordinator and a junior communications associate. / To support the Veterans for American Ideals (VFAI) project as they continue to organize veterans and chapters to speak out to counter Islamophobia, to advocate for refugees, and to bridge divides. In particular, this grant will support VFAI’s veteran trainings and bi-annual convenings, service and community events, and their 29/29 Ramadan initiative. / Veterans for American Ideals (VFAI), a project of Human Rights First, is a coalition of veterans and allies who continue their service to America by upholding, defending, and advocating for human rights at home and abroad.</t>
  </si>
  <si>
    <t>http://www.humanrightsfirst.org</t>
  </si>
  <si>
    <t>ISRC Education Fund</t>
  </si>
  <si>
    <t>23177 / 23178</t>
  </si>
  <si>
    <t>The Independent Strategic Research Collaborative Education Fund (ISRC), a fiscally sponsored project of the New Venture Fund, provides research, messaging development, and research and communications alignment to the pro-democracy movement. Their work includes facilitating convening spaces for leaders to share intel, strategy, messaging guidance, and calls to action.</t>
  </si>
  <si>
    <t>https://researchcollaborative.org/</t>
  </si>
  <si>
    <t>Ignite</t>
  </si>
  <si>
    <t>24028</t>
  </si>
  <si>
    <t>http://www.ignitenational.org</t>
  </si>
  <si>
    <t>Immigrant Legal Resource Center</t>
  </si>
  <si>
    <t>23620 / 24086</t>
  </si>
  <si>
    <t>The purpose of this grant is to provide support for the New Americans Campaign (NAC), which will in turn support multilingual hotlines to advise and assist eligible legal permanent residents (LPR) in becoming U.S. citizens. The grant will also support the NAC’s Innovation Fund, including resources to help NAC partners to move more people along the path to […] / To provide continued support for the New Americans Campaign’s effort to assist permanent residents along the path to citizenship.</t>
  </si>
  <si>
    <t>http://www.ILRC.org</t>
  </si>
  <si>
    <t>Indiana University</t>
  </si>
  <si>
    <t>24041</t>
  </si>
  <si>
    <t>This grant will support the development and testing of Hoaxy Bot-o-Meter, a tool to uncover attempts to boost the spread of misinformation online. Hoaxy Bot-o-Meter will uncover and display how information from such questionable sources is generated and rebroadcasted.</t>
  </si>
  <si>
    <t>http://indiana.edu</t>
  </si>
  <si>
    <t>Informing Democracy Education Fund</t>
  </si>
  <si>
    <t>23162</t>
  </si>
  <si>
    <t>Informing Democracy brings together election professionals, researchers, and lawyers who are providing research and information about what happens in election administration after votes are cast. They are building a central repository of research and information about how votes are counted and elections are certified in order to protect the integrity of our elections.</t>
  </si>
  <si>
    <t>https://www.informingdemocracy.org/</t>
  </si>
  <si>
    <t>Inland Empire Community Foundation</t>
  </si>
  <si>
    <t>23216</t>
  </si>
  <si>
    <t>The Inland Empire Journalism Hub at the Inland Empire Community Foundation is a platform for cooperative journalism, fostering collaboration, community engagement, and a vibrant exchange of ideas.</t>
  </si>
  <si>
    <t>https://www.iegives.org/</t>
  </si>
  <si>
    <t>Inner-City Muslim Action Network</t>
  </si>
  <si>
    <t>23071 / 23446</t>
  </si>
  <si>
    <t>Inner-City Muslim Action Network (IMAN) was established with the goal of addressing structural and systemic injustices in inner-city communities by employing integrative holistic interventions. These include support services in: healthcare, ReEntry, arts access, community engagement and safety as well as inter-generational organizing and advocacy.</t>
  </si>
  <si>
    <t>https://www.imancentral.org/</t>
  </si>
  <si>
    <t>Institute for Local Self Reliance Inc</t>
  </si>
  <si>
    <t>23217</t>
  </si>
  <si>
    <t>The Institute for Local Self-Reliance is a national research and advocacy organization building local power to fight corporate control. The Tribal Broadband Bootcamp project builds Tribal capacity to take advantage of federal investment and coordination with states on new broadband networks.</t>
  </si>
  <si>
    <t>https://ilsr.org/</t>
  </si>
  <si>
    <t>Institute for Nonprofit News</t>
  </si>
  <si>
    <t>23062 / 23133 / 23305 / 23315 / 23781 / 23824 / 23954 / 23955 / 24004</t>
  </si>
  <si>
    <t>2013 / 2015 / 2016 / 2018 / 2019 / 2022 / 2023</t>
  </si>
  <si>
    <t>For a project to organize a two day in-depth training session for reporters on the latest tools and techniques for following the money in the 2014 elections. / INN’s mission is to help nonprofit news organizations produce and distribute stories with impact; to achieve cost efficiencies by pooling resources and services; and to develop new revenue streams that will help member organizations become sustainable, mission-driven, nonprofit businesses. / The Institute for Nonprofit News (INN) will create and revise resources on libel and defamation insurance for nonprofit news organizations. INN will expand their insurance program and partner with nonprofit organizations to develop short- and long-term solutions to lowering the cost of insurance for nonprofit journalists so that they are protected against lawsuits related to […] / The Institute for Nonprofit News is a critical anchor organization, providing support, training and networking for America’s almost 250 nonprofit journalism organizations. / The Institute for Nonprofit News strengthens and supports more than 425 independent news organizations that are nonprofit, nonpartisan and dedicated to public service. From local news to reporting on global issues, members of the INN Network tell stories that otherwise would go untold – connecting communities, holding the powerful accountable and strengthening democracy. / The purpose of this grant is to provide funds to the INNovation Fund which supports projects proposed by nonprofit news organizations to advance the economic sustainability of their newsroom. / This renewal grant will provide general operating support for the Institute for Nonprofit News. The Institute for Nonprofit News is a critical anchor organization, providing support, training and networking for America’s 200+ nonprofit journalism organizations. / This renewal grant will provide general operating support for the Institute for Nonprofit News. The Institute for Nonprofit News is a critical anchor organization, providing support, training and networking for America’s almost 250 nonprofit journalism organizations.</t>
  </si>
  <si>
    <t>http://inn.org</t>
  </si>
  <si>
    <t>Institute for Social Policy and Understanding</t>
  </si>
  <si>
    <t>23274 / 23336 / 23678 / 23818 / 24103</t>
  </si>
  <si>
    <t>2017 / 2018 / 2019 / 2020 / 2023</t>
  </si>
  <si>
    <t>The Institute for Social Policy and Understanding (ISPU) conducts research, raises awareness, and works with partners to better understand the American Muslim community. / The purpose of this grant is to provide general operating support for the Institute for Social Policy and Understanding (ISPU) as it conducts research, raises awareness, and works with partners to better understand the American Muslim community. / The purpose of this grant is to provide general operating support for the Institute for Social Policy and Understanding (ISPU) as it conducts research, raises awareness, and works with partners to enable more understanding of the American Muslim community. / To provide general operating support for the Institute of Social Policy and Understanding as they seek to continue to conduct research around the American Muslim community, the challenges the communities face, and to produce a series of online training for media professionals that are covering issues effecting the community. / To support the Institute for Social Policy and Understanding’s (ISPU) collaboration with the Pulitzer Center on covering the American Muslims confidently, creatively, and fairly.</t>
  </si>
  <si>
    <t>http://www.ispu.org/</t>
  </si>
  <si>
    <t>Instituto Lab LLC</t>
  </si>
  <si>
    <t>23035</t>
  </si>
  <si>
    <t>Instituto’s mission is to build sustained political power with low-income and communities of color in Arizona. They believe that every community has the inherent leadership, capacity, and resources to create their own solutions, and that all it takes to build power is to facilitate connections and training.</t>
  </si>
  <si>
    <t>http://www.Instituto.io</t>
  </si>
  <si>
    <t>Interfaith Youth Core</t>
  </si>
  <si>
    <t>23364 / 23700</t>
  </si>
  <si>
    <t>2019 / 2021</t>
  </si>
  <si>
    <t>The Interfaith Innovation Fellows program provides training and funding for Interfaith Youth Core Alumni who are leading projects at the intersection of racial equity and interfaith cooperation. / To support Interfaith Youth Core’s Alumni Fellowship Program. The organization will provide fellowships to at least five individuals from their alumni network to create innovative new interfaith civic engagement projects focused on promoting pluralism in their communities.</t>
  </si>
  <si>
    <t>http://ifyc.org</t>
  </si>
  <si>
    <t>International Refugee Assistance Project Inc.</t>
  </si>
  <si>
    <t>23261 / 23506</t>
  </si>
  <si>
    <t>International Refugee Assistance Project (IRAP) works for a more humane, efficient, and welcoming refugee and asylum processes in the United States by empowering displaced persons to use the law as a tool to claim their rights, through an aligned program of legal aid, impact litigation, and advocacy. / To provide project support to the International Refugee Assistance Project’s (IRAP) family reunification, community lawyering, and impact litigation work.</t>
  </si>
  <si>
    <t>http://refugeerights.org</t>
  </si>
  <si>
    <t>International Women’s Media Foundation</t>
  </si>
  <si>
    <t>23139 / 23272 / 23665</t>
  </si>
  <si>
    <t>International Women’s Media Foundation’s Black Journalists Therapy Relief Fund offers stipends to women-identifying Black journalists facing financial hardship to access critical mental health services. / The International Women’s Media Foundation (IWMF) is the only global organization built to serve the holistic needs of women and nonbinary journalists. They are a bold and inclusive organization that supports journalists where they are with awards, reporting opportunities, fellowships, grants, safety training and emergency aid. / The International Women’s Media Foundation’s Black Journalists Therapy Relief Fund offers stipends to women-identifying Black journalists facing financial hardship to access critical mental health services.</t>
  </si>
  <si>
    <t>http://iwmf.org</t>
  </si>
  <si>
    <t>Internet Archive</t>
  </si>
  <si>
    <t>23859 / 23867 / 23994</t>
  </si>
  <si>
    <t>2014 / 2015 / 2016</t>
  </si>
  <si>
    <t>Elections and Voting / General and Field Building / Public Square</t>
  </si>
  <si>
    <t>Network Grant / Project</t>
  </si>
  <si>
    <t>The Political TV Ad Archive provides a searchable, viewable, and shareable online archive of 2016 political TV ads, with fact-checking and reporting citizens can trust. The project is open source and available on Github. / The purpose of this grant is to train journalists on using the Internet Archive’s new digital library resources of political ads and television news. / The Sunlight Foundation, Philadelphia’s Committee of Seventy, and the Internet Archive will be matching up the political ads with FCC-mandated public inspection file data from each station to uncover which groups paid how much for each political ad.</t>
  </si>
  <si>
    <t>http://archive.org/details/PHL</t>
  </si>
  <si>
    <t>Internews Network</t>
  </si>
  <si>
    <t>23090 / 23586 / 23653</t>
  </si>
  <si>
    <t>Internews is an organization working to ensure access to trusted, quality information that empowers people to have a voice in their future and to live healthy, secure, and rewarding lives. The purpose of this grant is to support the Listening Post Collective,  a multi-city project that seeks to offer resources, tools, peer-to-peer support and a […] / The Listening Post Collective, a project of Internews, uses strategy and capacity building for local and community news primarily led by and serving Black, Indigenous, and People of Color, to build engaged and trusted journalism. Their programs focus on news deserts and place-based community media systems.</t>
  </si>
  <si>
    <t>Islamic Society of North America</t>
  </si>
  <si>
    <t>23629 / 23816</t>
  </si>
  <si>
    <t>2018 / 2020</t>
  </si>
  <si>
    <t>To support the Shoulder to Shoulder campaign, inside of Islamic Society of North America, in their initiative on interfaith and islamophobia trainings and workshops.  These training are called Faith over Fear, and this grant will support Shoulder to Shoulder’s Ramadan work, as well. / To support the work of the Islamic Society of North America’s Shoulder to Shoulder initiative in interfaith, islamophobia trainings – entitled Faith Over Fear trainings – in up to ten geographic regions of the United States. This Grant will also support Shoulder to Shoulder’s Ramadan Road Trip 2019 network-building scoping work for the trainings, as […]</t>
  </si>
  <si>
    <t>http://isna.net</t>
  </si>
  <si>
    <t>Issue One</t>
  </si>
  <si>
    <t>23510 / 23585 / 23901 / 23924 / 23961 / 24032 / 24040</t>
  </si>
  <si>
    <t>2013 / 2014 / 2017 / 2019 / 2020</t>
  </si>
  <si>
    <t>General operating support to Issue One. / Issue One’s Ethics and Accountability Project conducts research and investigations of ethics and accountability issues, watchdog efforts to hold public officials accountable, and the development of white papers, narratives, and other deliverables for use in congressional hearings and media reports. / The Fund for the Republic will conduct research on conservative attitudes towards campaign finance reform. / The Rebuild Congress Initiative (RCI), a project of Issue One, seeks to better understand congressional dysfunction and aims to build bipartisan coalitions in support of congressional reform measures⁠ — especially efforts to increase congressional capacity⁠. / To provide a restricted grant for Issue One to hire a consultant to strengthen the organization’s internal grant making processes and procedures.For more on Issue One’s background and program areas, please refer to R-201410-01360. / To provide general support to Issue One (formerly Fund for the Republic). / To provide general support to Issue One as they continue to broaden the coalition of leaders, supporters and ideas in an effort to find meaningful opportunities to educate the public on problems and solutions to the influence of money on politics.</t>
  </si>
  <si>
    <t>http://www.issueone.org/</t>
  </si>
  <si>
    <t>John S. and James L. Knight Foundation, Inc.</t>
  </si>
  <si>
    <t>23966</t>
  </si>
  <si>
    <t>This grant will provide additional award money for the Knight Foundation’s News Challenge. The Knight News Challenge accelerates media innovation by funding breakthrough ideas in news and information. Winners receive a share of $3 million in funding – and support from Knight’s network of influential peers and advisors to help advance their ideas. Innovators from all industries […]</t>
  </si>
  <si>
    <t>http://www.knightfoundation.org/</t>
  </si>
  <si>
    <t>Journalism &amp; Women Symposium</t>
  </si>
  <si>
    <t>23150 / 23324 / 23807</t>
  </si>
  <si>
    <t>The first $80,000 installment is to support Grantee’s general charitable, educational, and/or scientific purposes as described in Grantee’s charter documents. The second $40,000 installment is to empower the Grantee to increase and improve its organizational diversity, equity, and inclusion practices through various activities, including but not limited to collecting demographical and attitudinal data, a series […] / The Journalism and Women Symposium (JAWS) is expanding their regional programming and diversifying their membership to support their mission to empower and grow the number of women in journalism.</t>
  </si>
  <si>
    <t>http://jaws.org</t>
  </si>
  <si>
    <t>JustFund.Us</t>
  </si>
  <si>
    <t>23034</t>
  </si>
  <si>
    <t>JustFund is a revolutionary nonprofit grantmaking solution that provides philanthropy with a new way to give through a B2B SaaS (business-to-business software-as-a-service) platform with growing B2C (business-to-consumer) offerings. JustFund eliminates bottlenecks and barriers to giving and centers equity in a traditionally inequitable process.</t>
  </si>
  <si>
    <t>http://www.justfund.us</t>
  </si>
  <si>
    <t>Justice Work</t>
  </si>
  <si>
    <t>23425</t>
  </si>
  <si>
    <t>22nd Century Initiative is a project of Justice Work, a fiscally sponsored project of the National Center for Civic Innovation. The Initiative addresses the expansion and mainstreaming of white nationalism and other far right movements in the U.S. by developing strategies, networks, research, and actions that protect the integrity of our democracy.</t>
  </si>
  <si>
    <t>https://lgbtqwomensurvey.org/justice-work/</t>
  </si>
  <si>
    <t>Kairos Fellowship Inc.</t>
  </si>
  <si>
    <t>23222 / 23414</t>
  </si>
  <si>
    <t>Kairos Fellowship, a fiscally sponsored project of Allied Media Projects Inc., trains fellows in digital-first campaigning who are placed at state and national power-building organizations. / Kairos works toward an inclusive, multi-racial democracy by changing how pro-justice organizations see, use, and imagine the future of the internet. Kairos recognizes that understanding the internet as a place, and reshaping governance of the internet as a public square, are essential to strengthening democracy and building a healthier digital media ecosystem.</t>
  </si>
  <si>
    <t>https://www.kairosfellows.org/</t>
  </si>
  <si>
    <t>Kanu Hawaii</t>
  </si>
  <si>
    <t>23735</t>
  </si>
  <si>
    <t>To provide Kanu, a Hawaii based volunteer organization, with capacity to engage volunteers to raise awareness about nonpartisan civic engagement and empowerment in the state. Kanu will work with other organizations and nonprofits to promote greater Hawaiian participation in voting and public engagement.</t>
  </si>
  <si>
    <t>http://KanuHawaii.org</t>
  </si>
  <si>
    <t>Kartemquin Educational Films</t>
  </si>
  <si>
    <t>23679</t>
  </si>
  <si>
    <t>To support production and outreach for the documentary Represent, which followed a bipartisan group of female candidates during their 2018 election bids to different positions across the country.</t>
  </si>
  <si>
    <t>http://kartemquin.com</t>
  </si>
  <si>
    <t>Keep Our Republic Charitable Fund</t>
  </si>
  <si>
    <t>23221</t>
  </si>
  <si>
    <t>Keep Our Republic is a non-partisan civic education organization dedicated to protecting a republic of laws and strengthening the checks and balances of our democratic electoral system. We aim to discover, highlight, and help prevent an array of extraordinary threats to American democracy, strengthen democratic guardrails, and educate the public before it is too late.</t>
  </si>
  <si>
    <t>https://keepourrepublic.com/</t>
  </si>
  <si>
    <t>Kennesaw State University Research and Service Foundation, Inc.</t>
  </si>
  <si>
    <t>23643</t>
  </si>
  <si>
    <t>This grant will support the Georgia News Lab. The News Lab’s mission is threefold: To make the vital work of investigative reporting affordable for news organizations, to increase diversity in newsrooms, and to help news outlets better serve their communities by increasing the flow of trustworthy public interest journalism.</t>
  </si>
  <si>
    <t>Keseb</t>
  </si>
  <si>
    <t>23187</t>
  </si>
  <si>
    <t>Keseb, a fiscally sponsored project of the Fund for Constitutional Government, is a nonpartisan, pro-democracy nonprofit organization building transnational alliances between democracy activists and entrepreneurs to fight authoritarian ideology, demagogic political leaders, and xenophobic movements.</t>
  </si>
  <si>
    <t>https://keseb.org/</t>
  </si>
  <si>
    <t>Latino Community Fund Inc</t>
  </si>
  <si>
    <t>23190</t>
  </si>
  <si>
    <t>Latino Community Fund Georgia (LCF Georgia) supports Latinx-serving and Latinx-led nonprofit organizations that are advancing democracy, protecting and building community, and facilitating economic opportunities for all.</t>
  </si>
  <si>
    <t>https://lcfgeorgia.org/</t>
  </si>
  <si>
    <t>Law For Black Lives</t>
  </si>
  <si>
    <t>23400</t>
  </si>
  <si>
    <t>To support Law for Black Lives (L4BL), a fiscally sponsored project of NEO Philanthropy, on its litigation and and capacity building.</t>
  </si>
  <si>
    <t>http://law4blacklives.org</t>
  </si>
  <si>
    <t>LawWorks</t>
  </si>
  <si>
    <t>23193</t>
  </si>
  <si>
    <t>The 65 Project, an initiative within LawWorks, a fiscally sponsored project of the Franklin Education Forum, works to increase the adoption of ethics best practices by lawyers and state bar associations.</t>
  </si>
  <si>
    <t>https://the65project.com/</t>
  </si>
  <si>
    <t>Lawfare Institute</t>
  </si>
  <si>
    <t>24105</t>
  </si>
  <si>
    <t>This project grant will support capacity building at the Lawfare Institute. Lawfare facilitates research and robust analysis of national security issues, and its experts also use FOIA to uncover information that will help foster objective, public, and transparent discussions around government decision-making. This capacity building grant will support Lawfare’s work to build its influence by improving its ability to produce high-quality […]</t>
  </si>
  <si>
    <t>http://lawfareblog.com</t>
  </si>
  <si>
    <t>Lawyers’ Committee for Civil Rights Under Law</t>
  </si>
  <si>
    <t>23284 / 23302 / 23310 / 23708 / 24039</t>
  </si>
  <si>
    <t>2017 / 2018 / 2020 / 2023</t>
  </si>
  <si>
    <t>Governance / Just and Inclusive Society / Public Square</t>
  </si>
  <si>
    <t>General operating support for Lawyers’ Committee for Civil Rights Under Law and the Digital Justice Initiative. / Lawyers’ Committee for Civil Rights Under Law activates the pro bono resources of the bar for litigation, public policy, advocacy and other forms of service by lawyers to the cause of civil rights. / The Lawyers’ Committee for Civil Rights Under Law project on COVID-19 accountability uses public education and litigation to address racial disparities in the government’s public health and economic recovery response to the COVID-19 pandemic. / The purpose of this grant is to provide funding for enhanced staffing dedicated to pro bono and technological enhancement. / The purpose of this grant is to provide general operating support to the Lawyers’ Committee’s work to activate the private bar and leverage pro bono support to confront civil rights challenges.</t>
  </si>
  <si>
    <t>https://lawyerscommittee.org/</t>
  </si>
  <si>
    <t>Leadership Conference Education Fund, Inc.</t>
  </si>
  <si>
    <t>23200 / 23407</t>
  </si>
  <si>
    <t>The Leadership Conference Education Fund builds public will for laws and policies that promote and protect the civil and human rights of every person in the United States. They work on issues including voting rights, educational equity, and justice reform. / To support the Voting Rights Program within the Leadership Conference Education Fund as it expands its communications capacity and works to influence a shift in the national public narrative to center and support the self-empowerment of marginalized communities, re-establish voting as a fundamental right, and minimize the partisan lens on discourse around these issues.</t>
  </si>
  <si>
    <t>http://civilrights.org/edfund</t>
  </si>
  <si>
    <t>Leadership Education for Asian Pacifics, Inc.</t>
  </si>
  <si>
    <t>23353</t>
  </si>
  <si>
    <t>This grant supports Leadership Education for Asian Pacifics, Inc.’s development of a training program for diverse professionals in the public service sector.</t>
  </si>
  <si>
    <t>http://www.leap.org</t>
  </si>
  <si>
    <t>League of Women Voters Education Fund</t>
  </si>
  <si>
    <t>23236 / 23548 / 24018</t>
  </si>
  <si>
    <t>2016 / 2018 / 2022</t>
  </si>
  <si>
    <t>The League of Women Voters Education Fund addresses mis- and dis-information and builds states’ capacity for voter protection. / The purpose of this grant is to help the League of Women Voters Education Fund (LWVEF) implement the Transformation Roadmap, with a focus on increasing LWVEF capacity at the state and national levels to help build a more engaged, diverse, and sophisticated network of 501(c)(3) members, volunteers, and activists.  A portion of this grant will also support LWVEF’s consultations […] / To support the League of Women Voters Education Fund with funding to conduct a one-year assessment of the organization’s structure, processes, people and engagement, and alignment and culture. This would be the first of at least a three-year organizational change process, focused on assessing the LWVEF’s strengths and assets as well as our weaknesses and liabilities in advancing […]</t>
  </si>
  <si>
    <t>https://www.lwv.org/league-women-voters-education-fund</t>
  </si>
  <si>
    <t>Library of Congress</t>
  </si>
  <si>
    <t>23345 / 23576 / 23847</t>
  </si>
  <si>
    <t>2015 / 2017 / 2019</t>
  </si>
  <si>
    <t>The Congressional Research Service (CRS) is an agency within the Library of Congress that works exclusively for the United States Congress, providing policy and legal analysis to committees and members of both the House and Senate. / The Congressional Research Service, a division of the Library of Congress, will conduct their signature New Member Seminar (NMS) in January 2021 for newly elected members of the 117th Congress. / This grant will renew support for training programs developed by the Library of Congress. Specifically, this grant will extend Democracy Fund support for the Congressional Research Service – a division of the Library of Congress – to conduct orientation seminars for newly-elected members of the 116th Congress and for the John W. Kluge Center at the […]</t>
  </si>
  <si>
    <t>http://loc.gov</t>
  </si>
  <si>
    <t>Lincoln Network Inc.</t>
  </si>
  <si>
    <t>23680 / 23839</t>
  </si>
  <si>
    <t>Reboot Congress brings together leaders from the technology industry and political institutions in Washington, D.C. to bridge the gap between tech and our government in Washington. / This grant will support the development of an App Market that reviews tech products for use by congressional staff, focusing on key features like whether those tools can handle the required volume and whether they meet security requirements.</t>
  </si>
  <si>
    <t>http://joinlincoln.org</t>
  </si>
  <si>
    <t>Local Independent Online News Publishers Inc.</t>
  </si>
  <si>
    <t>23108 / 23135 / 23619 / 24070 / 24104</t>
  </si>
  <si>
    <t>General operating support / LION Publishers strengthens the local news industry by helping independent news publishers build more sustainable businesses. They provide teaching, resources, and community to independent news entrepreneurs. / The purpose of this grant is to provide capacity building support to LION (Local Independent Online News Publishers), a fiscally sponsored project of Poynter Institute for Media Studies, Inc., for strategic planning and board training. / The purpose of this grant is to support the sustainability of news publishers with training and education from the Local Independent Online News Publishers (LION). For this project, LION will create a pilot program to help educate independent publishers on sustainability to support a healthy local news ecosystem.</t>
  </si>
  <si>
    <t>http://lionpublishers.com</t>
  </si>
  <si>
    <t>Local Media Foundation</t>
  </si>
  <si>
    <t>23529</t>
  </si>
  <si>
    <t>The Oklahoma Media Center (OMC) project, led by the Local Media Foundation, will strengthen Oklahoma’s local news ecosystem. This grant will support the early activities of the OMC as it builds out local staff and partnerships and sets itself up to serve the informational needs of Oklahomans.</t>
  </si>
  <si>
    <t>http://localmedia.org/local-media-foundation</t>
  </si>
  <si>
    <t>Local Solutions Support Center</t>
  </si>
  <si>
    <t>23073</t>
  </si>
  <si>
    <t>Local Solutions Support Center (LSSC), a project of the New Venture Fund, is a national hub that connects, coordinates, and creates efforts to both counter the increasing misuse of preemption, and to strengthen local democracy. Preemption is when higher levels of government restricts the authority of a lower level of government to act on a […]</t>
  </si>
  <si>
    <t>https://www.supportdemocracy.org/</t>
  </si>
  <si>
    <t>Louisiana State University and A&amp;M College</t>
  </si>
  <si>
    <t>23312 / 23750</t>
  </si>
  <si>
    <t>To conduct an academic study that advances knowledge on gender equity in journalistic practice. This research will target both the mechanisms of gender bias in use of expert sources in reporting and potential interventions, and report on the outcomes. / To support research on radical polarization and the behaviors to lead to increased political violence in the United States and dissemination of the research through white papers and a book.</t>
  </si>
  <si>
    <t>http://lsu.edu</t>
  </si>
  <si>
    <t>MOAA Military Family Initiative</t>
  </si>
  <si>
    <t>23728 / 23852 / 24072</t>
  </si>
  <si>
    <t>2016 / 2017 / 2018</t>
  </si>
  <si>
    <t>MOAA Military Family Initiative (MOAA) will use new marketing efforts and current publications to inform and remind members of the military and their families of their federal rights as a UOCAVA (Uniformed Overseas Citizen Absentee Voting Act) voter. / The grant will provide support for the Military Officers Association of America Military Family Initiative (“MOAA-MFI”) to continue establishing a baseline, evidence-based understanding of the state of military family absentee voting. The second phase of the Military Voting Education Project (MVEP) will significantly increase MOAA-MFI’s brand presence in the military family voting market to increase organic referrals in a future third phase. / This grant will be a continuation of MOAA Military Family Initiative’s (MMFI’s) prior two grants, MVEP I and MVEP II. The grant will allow MMFI to inform and remind members of the military and their families of their federal rights as a UOCAVA (Uniformed Overseas Citizen Absentee Voting Act) voter during the 2018 and 2019 election cycles.</t>
  </si>
  <si>
    <t>http://moaa.org</t>
  </si>
  <si>
    <t>Marshall-Wythe School of Law Foundation</t>
  </si>
  <si>
    <t>23242 / 23527 / 23842 / 23870</t>
  </si>
  <si>
    <t>2014 / 2016 / 2018 / 2023</t>
  </si>
  <si>
    <t>The eBenchbook and Alliance of Students at the Polls (ASAP) projects of the Election Law Program, a joint project of William &amp; Mary Marshall-Wythe School of Law and and the National Center on State Courts. eBenchbook builds state-specific resources to assist judges in resolving election disputes. ASAP works to deploy law students to improve public […] / The Election Law Program (ELP), a joint project of William &amp; Mary (W&amp;M) Law School and the National Center on State Courts, provides reliable, updatable State Election Law Wikis for state and federal court judges to help them make election law decisions promptly and fairly. / The Election Law Program (ELP), a joint project of William &amp; Mary (W&amp;M) Law School and the National Center on State Courts, supports judges with information as they navigate election law questions and decisions. / To support the Election Law Program (ELP), a joint project of William &amp; Mary Law School and the National Center on State Courts, which exists to support judges as they and their staff navigate election law questions and decisions.</t>
  </si>
  <si>
    <t>https://www.electionlawprogram.org/</t>
  </si>
  <si>
    <t>Massachusetts Institute of Technology</t>
  </si>
  <si>
    <t>23244 / 23777 / 23907 / 23908</t>
  </si>
  <si>
    <t>Researchers from MIT and other peer academic institutions will conduct research on best practices in the administration of election in order to inform the deliberations of the Presidential Commission on Election Administration. / The MIT Election Data and Science Lab (MEDSL) facilitates election data collection and sharing through web-based tools and datasets. The lab will create systems for sharing findings, allowing for the development of a network of scholars in the Election Science field. / The MIT Election Data and Science Lab (MEDSL) facilitates election data collection and sharing through web-based tools and datasets. Their system to share data with the public and the academic field supports the development of a network of scholars and members of the Election Science field. / The Polling Place of the Future Project at MIT brings election officials, political scientists and tech experts together to refine and build free-access tech tools to allow election officials to run elections better.</t>
  </si>
  <si>
    <t>http://web.mit.edu</t>
  </si>
  <si>
    <t>Massachusetts Media Fund Inc d/b/a Boston Institute for Nonprofit Journalism</t>
  </si>
  <si>
    <t>23327</t>
  </si>
  <si>
    <t>The Boston Institute for Nonprofit Journalism (BINJ) was launched in 2015 to support the development and production of independent news in Massachusetts. From the outset, BINJ has fulfilled that mission by syndicating bold independent reporting to community publications, running collaborations, and training promising media makers.</t>
  </si>
  <si>
    <t>https://www.binjonline.org</t>
  </si>
  <si>
    <t>Media Democracy Fund</t>
  </si>
  <si>
    <t>23107 / 23211 / 23212 / 23213 / 23415 / 23558 / 23559 / 23567</t>
  </si>
  <si>
    <t>2018 / 2019 / 2020 / 2022 / 2023</t>
  </si>
  <si>
    <t>NetGain at Media Democracy Fund, a fiscally sponsored project of New Venture Fund, supports philanthropic collaboration and leadership on issues of technology and society, and supports engagement of organizations led by and serving communities of color in debates around platforms, power, and the public interest. / The Digital Equity and Opportunity Initiative at Media Democracy Fund, a fiscally sponsored project of New Venture Fund, is a major opportunity for national, state, and place-based funders to engage with one of the most significant digital equity opportunities in history: the implementation of the broadband portions of the Infrastructure Investment and Jobs Act (IIJA). / The Disinformation Defense League at Media Democracy Fund, a fiscally sponsored project of New Venture Fund (NVF), is a distributed national network of organizers, researchers, and disinformation experts disrupting online racialized disinformation infrastructure and campaigns that target communities of color. / The Unicorn Fund at Media Democracy Fund, a fiscally sponsored project of New Venture Fund, is a one-year experimental award program that supports under-resourced grassroots leaders, including independent journalists, who face attacks for expressing their ideas, telling the truth, and taking a stand on the front lines of narrative change. / The Unicorn Fund at Media Democracy Fund, a fiscally sponsored project of New Venture Fund, is an award program that supports under-resourced grassroots leaders, including independent journalists, who face attacks for expressing their ideas, telling the truth, and taking a stand on the front lines of narrative change. / To provide support to Media Democracy Fund, a fiscally sponsored project of the New Venture Fund, to further the NetGain Partnership and to support engagement of organizations led by and serving communities of color in debates around platforms, power, and the public interest. / To provide support to Media Democracy Fund, a fiscally sponsored project of the New Venture Fund, to further the NetGain Partnership which supports philanthropic collaboration and leadership regarding issues of technology and society, and to support engagement of organizations led by and serving communities of color in debates around platforms, power, and the public interest.</t>
  </si>
  <si>
    <t>http://mediademocracyfund.org</t>
  </si>
  <si>
    <t>Menlo College</t>
  </si>
  <si>
    <t>23722</t>
  </si>
  <si>
    <t>To support the Women Also Know Stuff initiative by providing capacity for workshops and a road show.</t>
  </si>
  <si>
    <t>http://womenalsoknowstuff.com</t>
  </si>
  <si>
    <t>Meridian Institute</t>
  </si>
  <si>
    <t>23940</t>
  </si>
  <si>
    <t>2012</t>
  </si>
  <si>
    <t>The Meridian Institute will assess the feasibility of finding common ground solutions to address problems related to the regulation of money in our political system.</t>
  </si>
  <si>
    <t>http://merid.org</t>
  </si>
  <si>
    <t>Mi Familia Vota Education Fund</t>
  </si>
  <si>
    <t>23033</t>
  </si>
  <si>
    <t>Mi Familia Vota Education Fund’s develops and implements non-partisan field programs and strategies for the diverse Latino population to promote citizenship, increase voter registration, and increase voter participation. Their Election Administration Outreach program increases the communities’ understanding to foster trust in the electoral process among Latino voters.</t>
  </si>
  <si>
    <t>https://www.mfveducationfund.org/</t>
  </si>
  <si>
    <t>Millennial Action Project</t>
  </si>
  <si>
    <t>23488 / 23752 / 23983 / 24019</t>
  </si>
  <si>
    <t>2015 / 2016 / 2019 / 2020</t>
  </si>
  <si>
    <t>General operating support for the Millennial Action Project. / General support for Millennial Action Project / The matching grant with the Hewlett Foundation will allow Millennial Action Project to build on work this year to increase civil dialog and strengthen its own organization through collaborations with like-minded organizations while focusing on a key strategic constituency identified in our emerging map — younger Americans. / This grant will allow Millennial Action Project to build on work to increase civil dialog and strengthen its own organization through collaborations with like-minded organizations while focusing on a key strategic constituency identified in our emerging strategy/map — younger Americans.</t>
  </si>
  <si>
    <t>http://www.millennialaction.org</t>
  </si>
  <si>
    <t>Millions of Conversations, Inc.</t>
  </si>
  <si>
    <t>23267 / 23590 / 23705 / 24096</t>
  </si>
  <si>
    <t>2018 / 2019 / 2021 / 2022</t>
  </si>
  <si>
    <t>Millions of Conversations is a movement to transcend divides and bring Americans together through common values to create a shared future. Using Truth &amp; Reconciliation work, they challenge narratives that stigmatize our fellow Americans, disrupt intolerance before it takes root, and help heal communities so all Americans may experience a sense of belonging. / The purpose of this grant is to provide general operating support for Millions of Conversations (MoC). / To provide general operating support for American Muslims for Prosperity (AMFP).</t>
  </si>
  <si>
    <t>http://millionsofconversations.com</t>
  </si>
  <si>
    <t>Mississippi Votes</t>
  </si>
  <si>
    <t>23084 / 23126 / 23472</t>
  </si>
  <si>
    <t>Mississippi Votes works to increase voter registration and turnout (specifically within 18-35 voting bloc) through innovative and high-tech engagement programming and outreach strategies. They also engage traditional organizing techniques to cater to the needs of today’s voters.</t>
  </si>
  <si>
    <t>http://msvotes.org</t>
  </si>
  <si>
    <t>Montclair State University Foundation, Inc.</t>
  </si>
  <si>
    <t>23136 / 23265 / 23303 / 23669 / 23755 / 24059</t>
  </si>
  <si>
    <t>2017 / 2018 / 2019 / 2020 / 2022 / 2023</t>
  </si>
  <si>
    <t>The Center for Cooperative Media at Montclair State University, provides critical infrastructure to the local news and information ecosystem across New Jersey. Their signature program, NJ News Commons, along with their other efforts, works to create a more collaborative local news ecosystem in New Jersey and beyond. / This grant is to support Montclair State University’s Center for Cooperative Media’s new Collaborative Journalism Fund and first open call. / To support a peer learning and collaboration fund and capacity building at the Center for Cooperative Media at Montclair State University. For this project, Center for Cooperative Media will create a program to support peer learning and network building between organizations and individuals who embody the values of collaboration and ecosystem building. It also provides […] / To support the Center for Cooperative Media at Montclair State University Foundation, Inc.’s New Jersey News Commons project. As part of this grant, Center for Cooperative Media will support the local news ecosystem in New Jersey by providing various resources and support, such as training, collaboration support, and research.</t>
  </si>
  <si>
    <t>http://centerforcooperativemedia.org</t>
  </si>
  <si>
    <t>More in Common Inc.</t>
  </si>
  <si>
    <t>23131 / 23543 / 23706</t>
  </si>
  <si>
    <t>2020 / 2021 / 2022</t>
  </si>
  <si>
    <t>More in Common’s (MiC) is conducting a three-part research strategy to better understand and diagnose the challenges around American identity, civic and cultural norms, race, polarization and violence mitigation. They will test and refine messaging to identify approaches that can reach and resonate with a majority of Americans. / More in Common’s three-part research strategy seeks to understand the challenges around American identity, civic and cultural norms, race, polarization, and violence mitigation. They will identify messaging and approaches that resonate with a majority of Americans. / To support More in Common’s November 4th Project to help decrease polarization and to advance the norms of belonging in anticipation of the 2020 presidential election.</t>
  </si>
  <si>
    <t>https://www.moreincommon.com/</t>
  </si>
  <si>
    <t>Morgan State University Foundation Incorporated</t>
  </si>
  <si>
    <t>23210 / 23304 / 23445 / 23661</t>
  </si>
  <si>
    <t>2017 / 2019 / 2022 / 2023</t>
  </si>
  <si>
    <t>The Center for Urban Journalism at Morgan State University trains new cadres of black journalists through fellowships, runs Social Justice Reporting Collaboratives between students at Morgan State and other journalism institutions, and produces research on the needs of black communities residing in news deserts or facing otherwise biased or insufficient news. / The Institute for Urban Journalism at Morgan State University trains new cadres of black journalists through new fellowships; runs Social Justice Reporting Collaboratives between students at Morgan State and other journalism institutions; and produces research on the needs of black communities residing in news deserts or facing otherwise biased or insufficient news. / This grant will provide support for the Morgan Initiative. The Morgan Initiative demonstrates how universities can lead collaborative reporting projects that challenge local newsrooms to shift their practices to better create journalism that is meaningful to communities and responsive to their needs.</t>
  </si>
  <si>
    <t>https://givetomorgan.org/</t>
  </si>
  <si>
    <t>Movement Law Lab</t>
  </si>
  <si>
    <t>23098 / 23436 / 23874</t>
  </si>
  <si>
    <t>2017 / 2020 / 2023</t>
  </si>
  <si>
    <t>Movement Law Lab, a fiscally sponsored project of NEO Philanthropy, helps develop a legal arm for social movements through deep consultation with organizers and grassroots groups to understand legal vulnerabilities and needs. They recruit and vet lawyers to provide advice and strategy, and conduct outreach, training, and planning sessions for large groups of lawyers. / To support Movement Law Lab (MLL), a fiscally sponsored project of NEO Philanthropy, in their innovation hub that brings lawyers together with other change-makers to implement novel and bold solutions for some of America’s toughest justice related problems. / To support Movement Law Lab, an innovation hub bringing lawyers together with other change-makers to implement novel and bold solutions for some of America’s toughest justice related problems.</t>
  </si>
  <si>
    <t>https://www.movementlawlab.org/</t>
  </si>
  <si>
    <t>Mozilla Foundation</t>
  </si>
  <si>
    <t>24036 / 24091</t>
  </si>
  <si>
    <t>The purpose of this grant is to support the Coral Project in the development and implementation of tools and platforms that encourage a culture of engagement in newsrooms. The grant will largely focus on expanding adoption of their tools in newsrooms, which will consist of training, outreach and work around shifting culture inside newsrooms to be more open […] / To support the Coral Project in the development and implementation of tools and platforms that encourage a culture of audience-driven storytelling in newsrooms. The grant will largely focus on expanding adoption of Coral Project’s tools in newsrooms, which will consist of training, outreach, and work around shifting culture inside newsrooms to be more transparent.</t>
  </si>
  <si>
    <t>http://coralproject.net</t>
  </si>
  <si>
    <t>MuckRock Foundation, Inc.</t>
  </si>
  <si>
    <t>23623 / 24054</t>
  </si>
  <si>
    <t>This general operating support grant is to continue the development of the Muckrock platform and staffing capacity as they seek to broaden user base and interface capability. / This grant is to provide general operating support for MuckRock, whose work connects community engagement, freedom of information and journalism collaboration to ensure that newsrooms and citizens can access critical informaiton about their government.</t>
  </si>
  <si>
    <t>http://muckrock.com</t>
  </si>
  <si>
    <t>Multicultural Media &amp; Correspondents Association</t>
  </si>
  <si>
    <t>23282</t>
  </si>
  <si>
    <t>The Multicultural Media &amp; Correspondents Association (MMCA) is a growing group of Black, Indigenous, and People of Color (BIPOC) media stakeholders, advocates, and allies resolved to get more content, more ownership, more impact, and more control of our story and of where, when and how its told.</t>
  </si>
  <si>
    <t>https://www.mmcadc.org/</t>
  </si>
  <si>
    <t>Muslim Anti-Racism Collaborative</t>
  </si>
  <si>
    <t>23444 / 23525</t>
  </si>
  <si>
    <t>Muslim Anti-Racism Collaborative (MuslimARC) focused on building capacity within Muslim and allied communities for racial justice. MuslimARC creates anti-racism curriculum and education resources, connects multi-racial and multi-faith networks via storytelling and media, and cultivates racial justice through leadership and community development programs. / MuslimARC, a fiscally sponsored project of Allied Media Projects, builds capacity for racial justice in Muslim and allied communities through anti-racism workshops, presentations, panels, and keynotes to organizations and learning institutions across the country.</t>
  </si>
  <si>
    <t>http://www.muslimarc.org/</t>
  </si>
  <si>
    <t>NAACP Legal Defense and Educational Fund, Inc.</t>
  </si>
  <si>
    <t>23591 / 24065</t>
  </si>
  <si>
    <t>2017 / 2020</t>
  </si>
  <si>
    <t>The NAACP-Legal Defense Fund’s (“LDF”) Police Reform Campaign employs litigation, research, technology, and data strategies to advance police reforms at the local, state, and national levels. / The purpose of this grant is to support NAACP-Legal Defense Fund’s (“LDF”) Police Reform Campaign. For this project, LDF will employ litigation, research, technology, and data strategies to advance reforms at the local, state, and national levels.</t>
  </si>
  <si>
    <t>http://www.naacpldf.org</t>
  </si>
  <si>
    <t>NAHJ Association</t>
  </si>
  <si>
    <t>23322 / 23412 / 23674</t>
  </si>
  <si>
    <t>2019 / 2020 / 2022</t>
  </si>
  <si>
    <t>This is a general operating grant to the National Association of Hispanic Journalists that will increase their support of members through trainings, networking, and scholarship opportunities, while holding the media accountable in their portrayals of the diverse and evolving Hispanic community in the United States. / Through professional development services and scholarships, the National Association of Hispanic Journalists (NAHJ) works to diversify mainstream newsrooms, so they better represent the communities they serve. NAHJ also advocates for the accurate representation of Latinos/Hispanic in news.</t>
  </si>
  <si>
    <t>http://nahj.org</t>
  </si>
  <si>
    <t>NALEO Educational Fund</t>
  </si>
  <si>
    <t>23266 / 23738 / 24030</t>
  </si>
  <si>
    <t>Democracy Fund will support NALEO Educational Fund’s efforts to identify, recruit, and train Latino candidates for positions in the federal government, with a particular focus on staffing Congressional offices. Additionally, Democracy Fund will support NALEO’s efforts to provide increased training on civility and bipartisanship to their membership. / NALEO Educational Fund’s non-partisan voter education aims to ensure Latino voters are equipped with the information and tools necessary to engage in the 2020 election. / NALEO Educational Fund’s Staff Up Congress is an initiative spearheaded by the NALEO Educational Fund and the Joint Center working to increase the number of diverse voices on Capitol Hill by identifying and recruiting staff for positions in congressional offices</t>
  </si>
  <si>
    <t>http://naleo.org</t>
  </si>
  <si>
    <t>NEO Philanthropy Inc.</t>
  </si>
  <si>
    <t>23207 / 23239 / 23517</t>
  </si>
  <si>
    <t>Black Migrant Power Fund, a community-led fund housed at Neo Philanthropy Inc.’s Four Freedoms Fund, supports Black-led, grassroots organizations addressing the urgent needs of Black migrant communities and building power with and for Black migrants in the US. / The State Infrastructure Fund (SIF), a collaborative fund of NEO Philanthropy, works to protect and advance the voting rights of Black, Indigenous and People of Color (BIPOC) and other historically underrepresented communities. / To support NEO Philanthropy’s State Infrastructure Fund (SIF) project in its work to protect and advance the voting rights of historically underrepresented communities through a coordinated proactive and responsive approach. SIF’s grantmaking and convening power strengthens coordination within the voting rights movement, in particular between grassroots mobilization and litigation.</t>
  </si>
  <si>
    <t>https://neophilanthropy.org/</t>
  </si>
  <si>
    <t>Narrative Initiative</t>
  </si>
  <si>
    <t>23198</t>
  </si>
  <si>
    <t>Narrative Initiative, a fiscally sponsored project of New Venture Fund, works with social movements and changemakers to envision and strategize for narrative change that embodies a movement’s aspirations.</t>
  </si>
  <si>
    <t>https://narrativeinitiative.org/</t>
  </si>
  <si>
    <t>National Academy of Sciences</t>
  </si>
  <si>
    <t>23579</t>
  </si>
  <si>
    <t>The Assessment of the Impact of Social Media on the Health and Wellbeing of Adolescents and Children project will examine the current research and make conclusions about the impact of social media on the health and wellbeing of adolescents and children.</t>
  </si>
  <si>
    <t>http://www.nasonline.org/about-nas/visiting-nas/</t>
  </si>
  <si>
    <t>National Affairs, Inc.</t>
  </si>
  <si>
    <t>23681</t>
  </si>
  <si>
    <t>This project grant to the online and quarterly publication National Affairs will support its work to develop voices who can stand up for democratic norms and the rule of law. The grant will allow National Affairs to host a series of public and private events that highlight the work of journalists, academics and writers and connect them with like-minded thinkers […]</t>
  </si>
  <si>
    <t>http://nationalaffairs.com</t>
  </si>
  <si>
    <t>National Association of Black Journalists</t>
  </si>
  <si>
    <t>23147 / 23328 / 24027</t>
  </si>
  <si>
    <t>The National Association of Black Journalists (NABJ) is executing its new Strategic Plan 2017-2020. In an effort to help leverage opportunities from the wealth of information derived from the plan, this grant will support partial funding for operational support to secure NABJ’s infrastructure. / The National Association of Black Journalists supports their members through trainings, networking, and scholarship opportunities. They also hold the media accountable for recruitment and retention of black journalists as well as their portrayals of the black community through media narratives. / This is a general operating grant to the National Association of Black Journalists that will build organizational capacity to continue their support of members through trainings, networking, and scholarship opportunities, while holding the media accountable for recruitment and retention of black journalists as well as their portrayals of the black community through media narratives.</t>
  </si>
  <si>
    <t>https://nabjonline.org/</t>
  </si>
  <si>
    <t>National Black Tech Ecosystem Association</t>
  </si>
  <si>
    <t>23209</t>
  </si>
  <si>
    <t>The National Black Tech Ecosystem Association (dba Black Tech Futures Research Institute builds a national network of city-based researchers and practitioners conducting research on sustainable local black tech ecosystems. The outcomes of this work are actionable policy recommendations and a national public data archive.</t>
  </si>
  <si>
    <t>https://www.blacktechfutures.com/</t>
  </si>
  <si>
    <t>National Coalition for Asian Pacific American Community Development</t>
  </si>
  <si>
    <t>23601</t>
  </si>
  <si>
    <t>National CAPACD’s 2021 AAPI Community Resilience Fund supports the racial healing and anti-racism work of recipient organizations, as well as their work to build multi-racial coalitions and strengthen solidarity work locally in neighborhoods. This work includes political education that combats anti-Blackness and advances a deeper understanding of diverse AAPI communities.</t>
  </si>
  <si>
    <t>https://www.nationalcapacd.org/</t>
  </si>
  <si>
    <t>National Conference of State Legislatures</t>
  </si>
  <si>
    <t>23290 / 23469 / 23719 / 23849</t>
  </si>
  <si>
    <t>2015 / 2017 / 2020</t>
  </si>
  <si>
    <t>The National Conference of State Legislature’s Center for Legislative Strengthening (CLS) provides nonpartisan research and analysis for state legislators and legislative staff about legislative operations, procedure, and continuity planning. Their work bolsters the autonomy and effectiveness of the legislative branch of government in the 50 states and U.S. territories. / The National Conference of State Legislatures (NCSL) will define and explain existing funding structures used for running fair, efficient and accurate elections and will seek out additional funding concepts for comparison. / The National Conference of State Legislatures’ Elections and Redistricting Program is promoting effective policymaking around elections and redistricting by providing accurate and bipartisan information and research on elections administration to state legislators, legislative staff, and election officials. / This grant will support the National Conference of State Legislatures’ Elections and Redistricting Program as it endeavors to grow and improve its elections administration programming and provide the best possible service to its members and their staffs.</t>
  </si>
  <si>
    <t>http://www.ncsl.org</t>
  </si>
  <si>
    <t>National Conference on Citizenship</t>
  </si>
  <si>
    <t>23778</t>
  </si>
  <si>
    <t>Project Redesign at the National Conference on Citizenship supports EL-ISAC’s work to increase information security capabilities among local election officials through recommendations, tools, and metrics that can be used to evaluate their messaging’s success.</t>
  </si>
  <si>
    <t>http://ncoc.org</t>
  </si>
  <si>
    <t>National Disability Rights Network, Inc.</t>
  </si>
  <si>
    <t>23419 / 23746</t>
  </si>
  <si>
    <t>To allow NDRN the capacity to educate election officials, advocates, and the public on the need to provide access to voting functions for voters with disabilities and to build tools to improve polling place accessibility. / To provide the National Disability Rights Network the capacity to educate election officials, advocates, and the public on the need to provide access to voting functions for voters with disabilities and to build tools to improve polling place accessibility.</t>
  </si>
  <si>
    <t>http://ndrn.org</t>
  </si>
  <si>
    <t>National Governors Association Center for Best Practices</t>
  </si>
  <si>
    <t>23458 / 23714</t>
  </si>
  <si>
    <t>The NGA Center for Best Practices will provide resources and technical assistance to governors and their staff so state executive branches can better support election infrastructure security and resilience. / The purpose of this grant is to support the National Governors Association Center for Best Practices, Homeland Security &amp; Public Safety Division, in their efforts to expand the participation of state executives in the dialogue around election security. The primary way this will occur is through the execution of a year-long cybersecurity policy academy with a cohort of […]</t>
  </si>
  <si>
    <t>http://nga.org</t>
  </si>
  <si>
    <t>National Hispanic Caucus of State Legislators</t>
  </si>
  <si>
    <t>23397</t>
  </si>
  <si>
    <t>The mission of the National Hispanic Caucus of State Legislators is to be the foremost organization serving and representing the interests of Hispanic state legislators from all states. The National Hispanic Caucus of State Legislators (NHCSL) is organizing the first joint meeting of the Quad Caucus.</t>
  </si>
  <si>
    <t>http://www.nhcsl.org/</t>
  </si>
  <si>
    <t>National Immigration Law Center</t>
  </si>
  <si>
    <t>23208 / 23541 / 24062 / 24106</t>
  </si>
  <si>
    <t>The National Immigration Law Center (NILC) is one of the leading organizations in the U.S. exclusively dedicated to defending and advancing the rights of immigrants with low income. / The purpose of this grant is to support litigation and legal services around issues pertaining to vulnerable communities – specifically MASA and immigrant communities. / To support litigation and legal services around the Muslim Ban and other immigration policies that impact MASA communities as well as Latino and other immigrant communities / To support litigation and legal services to support targeted communities, particularly immigrant, refugee, and MASA communities.</t>
  </si>
  <si>
    <t>http://nilc.org</t>
  </si>
  <si>
    <t>National Issues Forum Institute</t>
  </si>
  <si>
    <t>24107</t>
  </si>
  <si>
    <t>This grant will support National Issues Forum Institute (NIFI) and its partner –the Institute for Democratic Engagement and Accountability (IDEA) at The Ohio State University — in developing and promoting a new, deliberative town hall meeting module for use by congressional offices online. NIFI will develop materials for the modules and coordinate with IDEA and other partners to produce and distribute modules and monitor […]</t>
  </si>
  <si>
    <t>http://nifi.org</t>
  </si>
  <si>
    <t>National League of Cities Institute, Inc.</t>
  </si>
  <si>
    <t>23511</t>
  </si>
  <si>
    <t>To support the Center for City Solutions at the National League of Cities to develop and socialize a suite of tools and best practices for mayors of U.S. cities to develop nonpartisan programs within their own cities to improve citizen engagement in civic life. They will look to enlist 100 cities to participate in a way that works […]</t>
  </si>
  <si>
    <t>http://nlc.org/program-initiative/center-for-city-solutions</t>
  </si>
  <si>
    <t>National Network for Youth</t>
  </si>
  <si>
    <t>23836</t>
  </si>
  <si>
    <t>The purpose of this grant is to support wellness and healing for frontline staff at National Network for Youth, and to learn about strategies, resources, and needs in the field.</t>
  </si>
  <si>
    <t>http://nn4youth.org</t>
  </si>
  <si>
    <t>National Partnership for New Americans</t>
  </si>
  <si>
    <t>23075 / 23099 / 23441 / 23442</t>
  </si>
  <si>
    <t>Climate Justice Collaborative at the National Partnership for New Americans builds the capacity of affiliated immigrant grassroots organizations to engage in climate justice work in their communities, and impact national narratives around climate migration. / We Are All America (WAAA), a project of National Partnership for New Americans, works to uphold and strengthen our nation’s commitment to welcome and protect those seeking freedom, safety and refuge in the United States. WAAA organizes people across religious and cultural differences to build inclusive communities where we all belong.</t>
  </si>
  <si>
    <t>https://partnershipfornewamericans.org</t>
  </si>
  <si>
    <t>National Press Photographers Foundation Inc</t>
  </si>
  <si>
    <t>23237</t>
  </si>
  <si>
    <t>The National Press Photographers Foundation work as educators and advocates for the rights of visual journalists and freedom of the press. The grant is to support NPPF’s legal advocacy on behalf of journalists and their work to educate journalists about their rights and their safety.</t>
  </si>
  <si>
    <t>http://NPPF.ORG</t>
  </si>
  <si>
    <t>National Security Archive Fund, Inc.</t>
  </si>
  <si>
    <t>23094 / 23340 / 23466 / 23589</t>
  </si>
  <si>
    <t>Founded in 1985 by journalists and historians, and based at the George Washington University, the National Security Archive provides highly credible, evidence-based, award-winning investigative journalism, scholarship, and openness advocacy. / General operating support to the National Security Archive Fund. / This grant will provide general operating support for the National Security Archive Fund that will allow them to increase their over-all capacity as an organization. The Archive has launched ten new openness and accountability initiatives to challenge the new administration. To accommodate this increased scale of work, the Archive must hire a full-time in-house litigator.</t>
  </si>
  <si>
    <t>http://www.nsarchive.org</t>
  </si>
  <si>
    <t>Native American Journalists Association</t>
  </si>
  <si>
    <t>23095 / 23373 / 23405 / 23539</t>
  </si>
  <si>
    <t>The Native American Journalists Association facilitates collaboration, professional development and joint training for current and future leaders of journalism affinity groups serving underrepresented communities. / The Native American Journalists Association supports their members through trainings, networking, and scholarship opportunities, while holding the media accountable in their portrayals of Native American and Indigenous communities. / This is a general operating grant to the Native American Journalists Association that will increase their support of members through trainings, networking, and scholarship opportunities, while holding the media accountable in their portrayals of Native American communities.</t>
  </si>
  <si>
    <t>http://najanewsroom.com</t>
  </si>
  <si>
    <t>Native American Rights Fund, Inc.</t>
  </si>
  <si>
    <t>23358</t>
  </si>
  <si>
    <t>The Native American Rights Fund (NARF) is a part of the Native American Voting Rights Coalition, which fosters partnerships with tribal governments across the country to tackle systemic challenges to voter participation for tribal communities.</t>
  </si>
  <si>
    <t>http://narf.org</t>
  </si>
  <si>
    <t>Neighborly Faith Inc.</t>
  </si>
  <si>
    <t>23105 / 23440</t>
  </si>
  <si>
    <t>Neighborly Faith (NF) brings pluralism education to Evangelical college students with little first-hand experience with it, limited appreciation for it, and who other organizations cannot reach. Nearly all Evangelical faith leaders (lay and professional) attend Evangelical colleges at some point in their lives. Very few of these colleges talk about pluralism. NF is changing this.</t>
  </si>
  <si>
    <t>https://www.neighborlyfaith.org/</t>
  </si>
  <si>
    <t>New America Foundation</t>
  </si>
  <si>
    <t>23143 / 23279 / 23374 / 23416 / 23470 / 23533 / 23632 / 23817 / 23851 / 23930 / 24090</t>
  </si>
  <si>
    <t>2012 / 2016 / 2018 / 2019 / 2020 / 2021 / 2022</t>
  </si>
  <si>
    <t>Governance / Just and Inclusive Society / President's Office / Public Square</t>
  </si>
  <si>
    <t>Launched in 2014, New America’s Political Reform program seeks to develop new strategies and innovations to repair the dysfunction of government, restore civic trust, and realize the potential of American democracy. / The New America Foundation will work with scholars to conduct a series of lab and field experiments related to the effectiveness of fact checking and innovative uses of media to inform and engage the public. / The New Models of Policy Change project, housed in the Political Reform Program at New America Foundation, works on resilience against right wing extremism and growing political violence. / The New Models of Policy Change project, in the Political Reform Program, at New America Foundation supports work on community resilience against right wing extremism and growing political violence. / The Political Reform program of New America develops new strategies and innovations to repair the dysfunction of government, restore trust, and rebuild the promise of American democracy. / This grant will support a fellowship within the TechCongress program. Fellows are experienced professionals with deep technological knowledge and experience who agree to work for a congressional office (typically a committee) to provide support to congressional staff on complex policy matters. The knowledge they share with lawmakers and staff strengthen the ability of Congress to generate informed […] / This grant will support the work of New America’s Political Reform Project, which seeks to revitalize American democratic practice by introducing new ideas and new perspectives to the public debate, putting reform ideas to the test, and bringing together activists, academics, and political practitioners to test and refine promising concepts. / To support Ranking Digital Rights, a project of New America Foundation, in their effort to categorize, catalog, and assess the human rights impact of the practices of social media giants in the United States through the Ranking Digital Rights Corporate Accountability Index. / To support TechCongress, a project of New America Foundation, in placing an additional mid-career fellow with deep technological knowledge in a congressional office to support and strengthen the ability of lawmakers and staff to generate informed public policy on a variety of technology-related issues currently facing the nation. / To support the Political Reform Program, through the New Models of Policy Change project, at New America Foundation to strengthen work on resilience to political violence. / To support the work of New America’s Political Reform Program, which seeks to revitalize American democratic practice by introducing new ideas and new perspectives to the public debate, putting reform ideas to the test, and bringing together activists, academics, and political practitioners to test and refine promising concepts.</t>
  </si>
  <si>
    <t>http://newamerica.org</t>
  </si>
  <si>
    <t>New American Leaders Inc.</t>
  </si>
  <si>
    <t>23263</t>
  </si>
  <si>
    <t>New American Leaders is leading a movement fighting for inclusive democracy by equipping immigrants, refugees, and their allies with the tools they need to realize their potential by running for and holding elected office, and by engaging in civic action that brings their voices to the forefront of American politics.</t>
  </si>
  <si>
    <t>http://newamericanleaders.org</t>
  </si>
  <si>
    <t>New Georgia Project Incorporated</t>
  </si>
  <si>
    <t>23127 / 23417</t>
  </si>
  <si>
    <t>New Georgia Project (NGP) builds power with and increases the civic participation of the New Georgia Majority — Black, Latinx, AAPI, and young Georgians — and other historically marginalized communities through nonpartisan voter registration, organizing, and advocacy on the issues important to our communities. / To provide general operating support for NGP.</t>
  </si>
  <si>
    <t>http://newgeorgiaproject.org</t>
  </si>
  <si>
    <t>New Jersey Civic Information Consortium</t>
  </si>
  <si>
    <t>23174 / 23283</t>
  </si>
  <si>
    <t>The New Jersey Civic Information Consortium is an independent, 501(c)(3) nonprofit organization that funds initiatives to benefit the State’s civic life and meet the evolving information needs of New Jersey’s communities. The Consortium reimagines how public funding can be used to address the growing problem of news deserts, misinformation, and support more informed communities.</t>
  </si>
  <si>
    <t>https://njcivicinfo.org</t>
  </si>
  <si>
    <t>New Organizing Institute Education Fund</t>
  </si>
  <si>
    <t>23895</t>
  </si>
  <si>
    <t>2014</t>
  </si>
  <si>
    <t>For the purposes of assisting the election administration team at NOI plan and assess the best manner in which to complete a spinoff.  The planning grant can include: assistance on developing the business plan, evaluating a proper Board development strategy, understanding and developing stronger relationships with the EA community, and other purposes to benefit the […]</t>
  </si>
  <si>
    <t>http://neworganizing.com</t>
  </si>
  <si>
    <t>New Venture Fund</t>
  </si>
  <si>
    <t>23562 / 23565</t>
  </si>
  <si>
    <t>2016 / 2017</t>
  </si>
  <si>
    <t>This grant will provide support for the field of elections and voting research through participation in the Civic Engagement and Elections Research Collaborative Fund. / To strengthen the field of elections and voting research through participation in the Civic Engagement and Elections Research Collaborative Fund (“the Collaborative Fund”), which is a joint effort with other democracy funders. The Collaborative Fund seeks to provide funding for academic and policy research that supports the work of the philanthropic sector, public and nonprofit leaders and institutions, advocates, academics, and other stakeholders.</t>
  </si>
  <si>
    <t>https://newventurefund.org/</t>
  </si>
  <si>
    <t>New York University</t>
  </si>
  <si>
    <t>23206 / 23215 / 23220 / 23234 / 23268 / 23292 / 23295 / 23298 / 23701 / 23709</t>
  </si>
  <si>
    <t>2015 / 2017 / 2018 / 2019 / 2023</t>
  </si>
  <si>
    <t>Elections and Voting / Governance / Just and Inclusive Society / Public Square</t>
  </si>
  <si>
    <t>Cybersecurity for Democracy is researching and iterating on Ad Observer and the Ad Observatory, as well as exploring the creation of new tools to better help researchers, advocates, and journalists track digital disinformation. / Planning grant for comprehensive bipartisan research on the current state of money in politics. / The Center for Critical Race and Digital Studies (CR+DS) is a network of prominent, public scholars of color who produce research, distribute knowledge, and convene stakeholders at the intersections of race and technology. / The Dutch news site, De Correspondent – which has solved the sustainability problem by becoming a world leader in member-supported journalism — wants to bring its formula to the US. This grant would fund a year of research and incubation at NYU and would create a laboratory to test De Correspondent’s models and lessons in the […] / The Membership Puzzle Project is a research and field lab designed to help journalism in America rebuild its social contract with communities through membership and reader revenue strategies. / This grant will support a project of GovLab, a program within the Tandon School of Engineering at New York University, to develop a handbook for congressional offices with techniques for increasing citizen voice in the policymaking process and improving constituent engagement through new technologies. The grant also will allow GovLab to pilot projects with several congressional offices for […] / To support New York University in their work to organize data to hold platforms accountable to the American public and to advance America’s democratic promise. This grant will fund research and scholarship into how best to collect and publish data regarding political advertising on platforms, with a focus to ads that involve race and gender. / To support the Center for Critical Race &amp; Digital Studies’s project on Racial Targeting and Digital Marketing, which will research and disseminate findings related to the ways online environments target and potentially discriminate against non-white users. / To support the NYU Institute on the Arts and Civic Dialogue (IACD) as it organizes a convening entitled, “Radical Hospitality: Imagining Home for a Generation Displaced and Discarded – A Global Convening of Artists, Scholars, and Activists.” The convening will take place at La Pietra, the NYU academic center in Florence, Italy in 2020. / To support the Social Media and Political Participation (SMaPP) laboratory in conducting research around the role of misinformation on social media platforms during the 2018 election.</t>
  </si>
  <si>
    <t>http://criticalracedigitalstudies.com / http://csmapnyu.org / http://law.nyu.edu/news/Robert-Bauer-Benjamin-Ginsberg-launch-campaign-finance-research-project / http://membershippuzzle.org / http://thegovlab.org / https://cybersecurityfordemocracy.org/ / https://engineering.nyu.edu/faculty/damon-mccoy / https://www.criticalracedigitalstudies.com/</t>
  </si>
  <si>
    <t>News Revenue Hub Inc.</t>
  </si>
  <si>
    <t>23134 / 23314 / 23597</t>
  </si>
  <si>
    <t>2017 / 2018 / 2022</t>
  </si>
  <si>
    <t>A grant to the News Revenue Hub to support expanded services and capacity building activities to strengthen the financial sustainability of their clients and the larger nonprofit news community. / News Revenue Hub supports journalism that improves lives — and fights misinformation. / This general operating grant will support the growth and expansion of the News Revenue Hub, which helps nonprofit newsrooms develop reader support models and build sustainable membership programs. Through this grant the News Revenue Hub will be able to build on its successful pilot year and further institutionalize the model they have developed, setting up a learning lab, brining […]</t>
  </si>
  <si>
    <t>http://FUNDJOURNALISM.ORG</t>
  </si>
  <si>
    <t>Next Century Cities</t>
  </si>
  <si>
    <t>23969</t>
  </si>
  <si>
    <t>To support a process to develop a competition between communities with access to next-generation networks (i.e. up to at least a gig to some premises) to leverage their internet capacity to promote stronger democratic processes and increase civic engagement. In short, Democracy on a Gig.</t>
  </si>
  <si>
    <t>http://nextcenturycities.org</t>
  </si>
  <si>
    <t>No Labels Foundation</t>
  </si>
  <si>
    <t>23823 / 23899 / 23931 / 23932 / 23963</t>
  </si>
  <si>
    <t>2013 / 2014 / 2015</t>
  </si>
  <si>
    <t>A general operating grant to the No Labels Foundation will support the innovative work of the organization to reduce Congressional dysfunction and foster bipartisan problem solving. / Support an evaluation or assessment to better understand how the organization is performing. / Support the professional development of senior management at No Labels Foundation to strengthen the organization and its management practices. / The No Labels Foundation seeks to convene policymakers, across party lines and at all levels of government, to provide fact based educational programming promoting trust and collaboration.</t>
  </si>
  <si>
    <t>http://nolabels.org</t>
  </si>
  <si>
    <t>Nonprofit Vote</t>
  </si>
  <si>
    <t>23486 / 23731 / 23734</t>
  </si>
  <si>
    <t>The purpose of this grant is to support Nonprofit VOTE’s continued coordination of National Voter Registration Day. Nonprofit VOTE will work to recruit and empower local partners to register voters within their communities, while simultaneously launching a national media campaign to amplify those efforts. / This grant supports Nonprofit VOTE’s coordination of their National Voter Registration Day (NVRD). Nonprofit VOTE works to recruit, educate, and empower local partners to participate in NVRD and register voters, while simultaneous launching a national media campaign to amplify those efforts. / To provide support for Nonprofit VOTE’s coordination of their National Voter Registration Day (NVRD) project. Nonprofit VOTE will work to recruit and empower local partners to participate in NVRD and register voters, while simultaneously launching a national media campaign to amplify those efforts.</t>
  </si>
  <si>
    <t>https://www.facebook.com/NatlVoterRegDay/</t>
  </si>
  <si>
    <t>Nonzero Foundation Inc</t>
  </si>
  <si>
    <t>23960 / 23962</t>
  </si>
  <si>
    <t>The Non-Zero Foundation’s Bloggingheads.tv will launch its “The Good Fight” project, which will feature video-based dialogues on hot political topics between important voices from the Left and the Right.</t>
  </si>
  <si>
    <t>http://nonzerofoundation.org</t>
  </si>
  <si>
    <t>North Carolina Community Foundation, Inc.</t>
  </si>
  <si>
    <t>23483 / 23659 / 23668</t>
  </si>
  <si>
    <t>The North Carolina Local News Lab Fund at North Carolina Community Foundation provides support to the local news ecosystem with a focus on underserved communities and the organizations that serve them. / The purpose of this grant is to support North Carolina’s local news and information ecosystem. The grant will create the North Carolina Local News Lab Fund at the North Carolina Community Foundation to support building a networked news ecosystem that is audience-centered, trusted, collaborative, and resilient. / To support North Carolina’s local news and information ecosystem through the North Carolina Local News Lab Fund at the North Carolina Community Foundation. The North Carolina Local News Lab Fund will support building a networked news ecosystem that is audience-centered, trusted, collaborative, and resilient.</t>
  </si>
  <si>
    <t>http://localnewslab.org/about/north-carolina-local-news-lab</t>
  </si>
  <si>
    <t>North Carolina Local News Lab Fund</t>
  </si>
  <si>
    <t>23205</t>
  </si>
  <si>
    <t>The North Carolina Local News Lab Fund, a fiscally sponsored project of NEO Philanthropy, Inc., is a pooled fund working to repair and transform the state’s news and information ecosystem. They envision a North Carolina where everyone can find, trust, and use the news and information they need to thrive.</t>
  </si>
  <si>
    <t>https://www.nclocalnews.org/</t>
  </si>
  <si>
    <t>Northeastern University</t>
  </si>
  <si>
    <t>23371 / 23656</t>
  </si>
  <si>
    <t>The Center for Communication, Media Innovation &amp; Social Change at Northeastern University explores the intersection of media and communication with race, gender, power and media advocacy/social activism. / To support the efforts of Northeastern University’s Network Science Institute in conducting research around the role of misinformation on social media platforms during the 2018 election season and publishing relevant findings.</t>
  </si>
  <si>
    <t>http://networkscienceinstitute.org</t>
  </si>
  <si>
    <t>Oficina Legal Del Pueblo Unido Inc., dba Texas Civil Rights Project</t>
  </si>
  <si>
    <t>23138 / 23474 / 23730 / 24085 / 24109</t>
  </si>
  <si>
    <t>2017 / 2018 / 2020 / 2022</t>
  </si>
  <si>
    <t>Elections and Voting / General and Field Building</t>
  </si>
  <si>
    <t>Oficina Legal Del Pueblo Unido Inc., dba Texas Civil Rights Project protects the civil rights of Texans through their work on economic justice, voting rights, and criminal justice. / The purpose of this grant is to provide capacity building support to the Grantee as they engage in executive coaching and management training. / This grant provides general operating support for Texas Civil Rights Project. Texas Civil Rights Project protects the civil rights of Texans through their work on economic justice, voting rights, and criminal justice. / This grant will provide support to Texas Civil Rights Project’s (TCRP) High School Voter Registration Project. This grant will provide TCRP with support to continue its work with the Secretary of State, high schools, voter registrars, and other relevant stakeholders to improve compliance in this area. TCRP will build important relationships between these entities while encouraging compliance […] / To provide support to the Texas Civil Rights Project’s ongoing work to increase compliance with the state’s high school voter registration law, increase Section 5 compliance through litigation, and develop pro-voter policy blueprints in Texas’ largest counties.</t>
  </si>
  <si>
    <t>http://txcivilrights.org</t>
  </si>
  <si>
    <t>Oklahoma Media Center</t>
  </si>
  <si>
    <t>23348</t>
  </si>
  <si>
    <t>The Oklahoma Media Center (OMC) supports and strengthens Oklahoma’s local journalism ecosystem. A nonpartisan 501(c)(3), OMC includes over 25 news outlets, ranging from broadcast to nonprofit to Indigenous and Black-owned media outlets to longstanding newspapers. They provide funding, best-practices training to elevate the industry, and collaborative support for local newsrooms.</t>
  </si>
  <si>
    <t>https://oklahomamediacenter.com/</t>
  </si>
  <si>
    <t>One America Movement</t>
  </si>
  <si>
    <t>23074 / 23406 / 23467</t>
  </si>
  <si>
    <t>One America Movement provides leadership development for leaders of congregations and faith communities to promote pluralism, fight toxic polarization, and advocate for an inclusive American identity. / To support One America Movement, a fiscally sponsored project of Repair the World, to conduct leadership development trainings focused on polarization and pluralism.</t>
  </si>
  <si>
    <t>http://oneamericamovement.org</t>
  </si>
  <si>
    <t>One Voice Inc.</t>
  </si>
  <si>
    <t>23711</t>
  </si>
  <si>
    <t>To support One Voice’s efforts to build relationships with election clerks, conduct research on potential cost savings associated with online voter registration, and build capacity among the coalition of organizations in Mississippi working on elections issues.</t>
  </si>
  <si>
    <t>http://onevoicems.org</t>
  </si>
  <si>
    <t>Online News Association</t>
  </si>
  <si>
    <t>23116 / 23118 / 23503 / 23767 / 23956 / 23978</t>
  </si>
  <si>
    <t>2013 / 2015 / 2018 / 2021 / 2022 / 2023</t>
  </si>
  <si>
    <t>The competitive Challenge Fund for Innovation in Journalism Education will support “live news experiments” that further the development of teaching hospital models in journalism education, in which students create innovative projects with professionals, professors and researchers. / The Online News Association (ONA) works to build a stronger journalism field that serves an engaged and informed public. Their programs for digital journalists and related fields include professional development, community-building, shared learning, and more. / The purpose of this grant is to provide funds to run another two years of the collegiate grants contest around experimentation and expanding journalism practices. / This grant provides general operating support to the Online News Association. / To support journalism schools as laboratories for innovation through the ONA Challenge Fund for Innovation in Journalism Education. The competitive Challenge Fund supports “live news experiments” that further the development of teaching hospital models in journalism education. The Fund aims to hack the journalism ecosystem to encourage more collaborative local news coverage, community engagement, and digital innovation.</t>
  </si>
  <si>
    <t>http://journalists.org</t>
  </si>
  <si>
    <t>Open News</t>
  </si>
  <si>
    <t>23262 / 23332 / 23523 / 23634</t>
  </si>
  <si>
    <t>2018 / 2019 / 2022 / 2023</t>
  </si>
  <si>
    <t>OpenNews, a fiscally sponsored project of Community Partners, creates and supports a diverse community of peers working, learning, and solving problems in technology for local newsrooms to create the stronger, more representative ecosystem that journalism needs to thrive. / OpenNews, a fiscally sponsored project of Community Partners, helps journalists create authentic, trusting relationships and to build a community of support. This grant supports their ongoing efforts to increase peer support and peer learning among the journalists they serve. / To support OpenNews, a fiscally sponsored project of Community Partners, which works to create and support a diverse community of peers working, learning, and solving problems in technology and data. For this project, OpenNews will continue to create spaces in-person and online that support and connect changemakers and local journalists in newsrooms outside of the NY/DC corridor.</t>
  </si>
  <si>
    <t>http://opennews.org</t>
  </si>
  <si>
    <t>Open Source Election Technology Foundation</t>
  </si>
  <si>
    <t>23821</t>
  </si>
  <si>
    <t>The Open Source Election Technology Foundation (OSET) works to increase confidence in elections by innovating election and voting systems using an open-source, adaptable, flexible, full-featured election technology framework.</t>
  </si>
  <si>
    <t>http://www.OSETFoundation.org</t>
  </si>
  <si>
    <t>OpenSecrets</t>
  </si>
  <si>
    <t>23077 / 23439 / 23542 / 23760 / 23873</t>
  </si>
  <si>
    <t>Nonpartisan, independent and nonprofit, OpenSecrets is the nation’s premier research group tracking money in U.S. politics and its effect on elections and public policy. Their mission is to track the flow of money in American politics and provide the data and analysis to strengthen democracy. / Reports filed under the Foreign Agents Registration Act (FARA) are made publicly available but are not searchable or otherwise usable without laborious review. The Center of Responsive Politics’ (CRP) Foreign Lobby Watch Project will extract and convert this data into a useful form, then make it available for the public. / To obtain and analyze digital ad data from digital platforms and to translate it into a more accurate, useful dataset for partners. Ultimately, this work would lead to a more comprehensive and accessible data source for the press and public. / To support the Center for Responsive Politics’ Foreign Lobby Watch Database. The Center will extract and analyze data from reports filed under the Foreign Agents Registration Act (FARA) to reveal the relationships and lobbying activity of foreign governments, companies, and individuals.</t>
  </si>
  <si>
    <t>http://opensecrets.org</t>
  </si>
  <si>
    <t>Openthegovernment.org</t>
  </si>
  <si>
    <t>23537 / 23626 / 23862</t>
  </si>
  <si>
    <t>2017 / 2019 / 2021</t>
  </si>
  <si>
    <t>Open The Government, a fiscally sponsored project of the Fund for Constitutional Government, conducts polling focused on racial justice and accountability. / Open the Government, a fiscally sponsored project of the Fund for Constitutional Government, strengthens its partners in the field by training organizations and individuals on the Freedom of Information Act (FOIA) and other tools for government openness, serves as a network hub for the government transparency community, and conducts its own research into government wrongdoing. / OpenTheGovernment (a project of the Fund for Constitutional Government) will map civil society sectors to identify groups to collaborate with. They will identify organizations who do not traditionally advocate for open government and transparency, but whose own causes could be helped by focusing on this issue.</t>
  </si>
  <si>
    <t>http://openthegovernment.org</t>
  </si>
  <si>
    <t>Our Body Politic</t>
  </si>
  <si>
    <t>23123 / 23347</t>
  </si>
  <si>
    <t>2021 / 2022</t>
  </si>
  <si>
    <t>Our Body Politic, a fiscally sponsored project of Aubin Pictures, Inc., is a podcast centered on how Black women, and all women of color, experience the major political events of today, as well as how they are leading and innovating on these issues.</t>
  </si>
  <si>
    <t>http://our-body-politic.simplecast.com</t>
  </si>
  <si>
    <t>Outlier Media</t>
  </si>
  <si>
    <t>23057 / 23316 / 23438 / 24098</t>
  </si>
  <si>
    <t>2018 / 2020 / 2022 / 2023</t>
  </si>
  <si>
    <t>Outlier Media is a Detroit-based nonprofit news organization. They identify, report, and deliver valuable information to empower residents to hold landlords, municipal government, and elected officials accountable for long-standing problems. / Outlier Media, a fiscally sponsored project of MuckRock Foundation, Inc., is a trailblazing newsroom in Detroit whose strategy of identifying and serving community needs is a model for engaged journalism practice. Outlier also serves as an Ecosystem Builder by sharing resources, strategy, learning, and systems with peers in other cities. / To support Outlier Media via its fiscal agent, Investigative Reporters and Editors, Inc, in its charitable efforts to to identify, report, and deliver high value information that empowers Detroit communities in need to create accountability around the issues that most impact their lives. The purpose of this grant is to support Outlier Media as they […]</t>
  </si>
  <si>
    <t>http://outliermedia.org / https://outliermedia.org/about-outlier/</t>
  </si>
  <si>
    <t>Over Zero</t>
  </si>
  <si>
    <t>23338 / 23704 / 24076</t>
  </si>
  <si>
    <t>2017 / 2018 / 2019</t>
  </si>
  <si>
    <t>Over Zero, a fiscally sponsored project of the Hopewell Fund, works to reduce and prevent violence, and to build societal resilience on issues of violence prevention, polarization, and more. Over Zero will initiate and complete research on societal resilience factors within the U.S. / To provide support to Over Zero in it’s aim to bring about the reduction and prevention of violence and to create societal resilience to violence in the United States. / To provide support to Over Zero, a fiscally sponsored project of the Hopewell Fund, in its aim to bring about the reduction and prevention of violence and to create societal resilience on issues pertaining to violence prevention, polarization, and more, partner with civil society organizations, and in particular, better implement a newly developed long-term strategic approach in […]</t>
  </si>
  <si>
    <t>http://projectoverzero.org</t>
  </si>
  <si>
    <t>PEN American Center, Inc.</t>
  </si>
  <si>
    <t>23129 / 23140 / 23246 / 23325 / 23673 / 24055</t>
  </si>
  <si>
    <t>2017 / 2018 / 2019 / 2020 / 2022</t>
  </si>
  <si>
    <t>PEN America defends press freedom and fosters local journalism. Their work includes events, organizing, and outreach with local communities, organizers and journalists to expand grassroots support for the role of the press in American democracy and the rights of all people under the First Amendment. / PEN American combats online harassment of journalists through trainings for newsrooms and journalism membership associations on how to prepare and react to online attacks, as well as through their publicly available Online Manual Field Guide, which crowdsources resources and tools in the field to counter online abuse. / The purpose of this project grant is to empower PEN America to leverage their robust cohort of writers to galvanize their local communities around issues of press freedom. The PEN America leadership will establish a fund that allows deeply engaged members to execute activities and hold events that educate their local communities about the importance of press freedom with the support of […] / To support PEN American’s programming to combat online harassment of journalists, which will include providing trainings for newsrooms and journalism membership associations to better equip both journalists and management on how to prepare and react to online attacks, as well as continued efforts to develop their publicly available Online Manual Field Guide, a crowdsource of resources and tools in the field to […] / To support the continued activity and expansion of the PEN America Press Freedom Incentive Fund, a sub-granting mechanism designed to support PEN America Members, writers, and allies to mobilize their local communities around press freedom.</t>
  </si>
  <si>
    <t>http://pen.org</t>
  </si>
  <si>
    <t>POLITICO, LLC</t>
  </si>
  <si>
    <t>23844</t>
  </si>
  <si>
    <t>Politico is co-sponsoring an event on the future of American democracy and the political parties. While examining these structures through the context of the 2016 election, two panels will focus on the forces and factors that created our current election and how they will influence the future.</t>
  </si>
  <si>
    <t>http://politico.com</t>
  </si>
  <si>
    <t>POPVOX Foundation</t>
  </si>
  <si>
    <t>23015 / 23086 / 23426</t>
  </si>
  <si>
    <t>POPVOX Foundation works to inform and empower people and make government work better for everyone. They reimagine the concept of civic infrastructure and provide new ways for government to share information and engage the public. They are building internal capacity to increase long-term sustainability and improve the impact of their work. / POPVOX Foundation works to inform and empower people and make government work better for everyone. This includes reimagining the concept of “civic infrastructure,” and providing new ways for government to share information and engage the public, with an emphasis on diverse participation and rebuilding public trust.</t>
  </si>
  <si>
    <t>https://www.popvox.org</t>
  </si>
  <si>
    <t>POPVOX LegiDash Fund</t>
  </si>
  <si>
    <t>23378 / 23684 / 23875</t>
  </si>
  <si>
    <t>POPVOX LegiDash Fund will develop a communications and legislative resources dashboard for congressional staff. The free product provides an improved constituent communications portal to view, batch, and respond to messages delivered to Congress by POPVOX. / The POPVOX LegiDash Fund, a project of the Tides Foundation, will develop a communications and legislative resources dashboard for use by congressional staff. The free product, called LegiDash, will provide staff with an improved constituent communications portal they can use to view and respond to messages delivered to Congress by POPVOX, increasing the efficiency of that process.</t>
  </si>
  <si>
    <t>http://popvox.com</t>
  </si>
  <si>
    <t>Pacific News Service</t>
  </si>
  <si>
    <t>24017</t>
  </si>
  <si>
    <t>General support for organization.</t>
  </si>
  <si>
    <t>http://pacificnews.org</t>
  </si>
  <si>
    <t>Partnership for Large Election Jurisdictions Inc.</t>
  </si>
  <si>
    <t>23032</t>
  </si>
  <si>
    <t>The Partnership for Large Election Jurisdictions (PLEJ) is an organization dedicated to providing peer-to-peer best practices, convening spaces, and information-sharing opportunities between local election officials.</t>
  </si>
  <si>
    <t>https://taketheplej.org</t>
  </si>
  <si>
    <t>Partnership for Public Service Inc.</t>
  </si>
  <si>
    <t>23204 / 23493 / 23780 / 23877 / 24079</t>
  </si>
  <si>
    <t>2016 / 2017 / 2018 / 2021 / 2023</t>
  </si>
  <si>
    <t>General operating support to the Partnership for Public Service. / The Partnership for Public Service builds trust and better relationships between the branches of the federal government, enhances accountability for Congressional stewardship for the Executive Branch, and increases general understanding of the challenges facing the government. / The Partnership for Public Service, believes that the future and democracy depend on our ability to solve big problems—and that an effective federal government is needed to do so. They serve as a bridge between administrations, across the political aisle, and from the public to the private sector to develop forward-thinking solutions that improve the […] / This grant supports the Partnership for Public Service’s efforts to support constructive, bipartisan congressional oversight. It has two components: case studies on effective congressional oversight, and an analysis of how to more effectively engage career executive branch officials around oversight.</t>
  </si>
  <si>
    <t>http://www.ourpublicservice.org</t>
  </si>
  <si>
    <t>Partnership for the Advancement of New Americans</t>
  </si>
  <si>
    <t>23588</t>
  </si>
  <si>
    <t>The Partnership for the Advancement of New Americans (PANA) works to ensure that Black and African, Middle Eastern, Muslim, and South Asian (BAMEMSA) immigrant communities are centered in legislative and administrative policies. They also work to reimagine refugee resettlement narratives and policies that have created barriers to the full inclusion of refugees in the fabric […]</t>
  </si>
  <si>
    <t>https://www.panasd.org/</t>
  </si>
  <si>
    <t>People’s Action Institute</t>
  </si>
  <si>
    <t>23097 / 23293</t>
  </si>
  <si>
    <t>People’s Action Institute is a national network of 40 member-based, power-building organizations in 29 states with more than a million members and tens of thousands of national volunteers. They work to advance a long-term agenda for racial, economic and gender justice by investing in powerful state and local organizations and campaigns that win real change […] / People’s Action Institute will hold a convening of leaders from national network organizations building power in impacted communities of color. This gathering will be the first step to coordinate work across the country, build trust, share information, connect member organizations in states to facilitate cross-learning.</t>
  </si>
  <si>
    <t>https://peoplesaction.org/institute/</t>
  </si>
  <si>
    <t>People’s Parity Project</t>
  </si>
  <si>
    <t>23082 / 23357</t>
  </si>
  <si>
    <t>The People’s Parity Project is a nationwide network of law students and new attorneys organizing to unrig the legal system and build a justice system that values people over profits.</t>
  </si>
  <si>
    <t>http://peoplesparity.org</t>
  </si>
  <si>
    <t>People’s Tech Project</t>
  </si>
  <si>
    <t>23199</t>
  </si>
  <si>
    <t>People’s Tech Project, a fiscally sponsored project of Movement Alliance Project, supports community groups fighting for social and tech justice to win a future where technology helps build dignity, justice, and liberation, rather than exacerbating oppression and harm in the hands of big corporations and the state.</t>
  </si>
  <si>
    <t>https://peoplestechproject.org/</t>
  </si>
  <si>
    <t>Pepperdine University</t>
  </si>
  <si>
    <t>23682 / 24025</t>
  </si>
  <si>
    <t>2016 / 2019</t>
  </si>
  <si>
    <t>The School of Public Policy at Pepperdine University will host a colloquium and public event on renewing American conservatism that will feature top academics, activists, and political scientists from around the country. Participants will discuss the future of the conservative movement in the United States resulting in dozens of essays on “the way forward” for […] / To provide continued support to The American Project at Pepperdine University, which will work to promote the vision of a “conservatism of connection” to more audiences, including leaders at the state and local level through a series of events, panels, convenings, and trainings.</t>
  </si>
  <si>
    <t>https://www.pepperdine.edu/</t>
  </si>
  <si>
    <t>Petty Propolis Inc.</t>
  </si>
  <si>
    <t>23278</t>
  </si>
  <si>
    <t>Petty Propolis brings humanity and community to the forefront through literacy efforts, social justice initiatives, data justice organizing and water rights advocacy.</t>
  </si>
  <si>
    <t>https://pettypropolis.org/</t>
  </si>
  <si>
    <t>Philanthropy for Active Civic Engagement</t>
  </si>
  <si>
    <t>23389 / 23572 / 23687 / 23699</t>
  </si>
  <si>
    <t>2018 / 2019 / 2020 / 2022</t>
  </si>
  <si>
    <t>Faith In/And Democracy (FIAD) is a funding and learning initiative that explores the ways faith and faith communities support democracy and civic life. Philanthropy for Active Civic Engagement (PACE) leads and administers this initiative because they believe faith can ease divisions that plague our political processes and social fabric. / To provide planning support for Philanthropy for Active Civic Engagement (PACE) to consider and create the infrastructure, capacity, and resources necessary to support the strategic design and implementation of a pooled funding program to engage faith leaders and faith communities, bridge bridges across lines of difference, and support faith-based civic engagement efforts to overcome polarization. / To support Philanthropy for Active Civic Engagement (PACE) in their efforts to promote engagement at the intersection of faith and democracy through a pilot pooled funding program — the “Faith In/ And Democracy” fund — to engage faith leaders and communities, bridge across lines of difference, and support faith-based civic engagement efforts to overcome polarization. / To support the Faith In/And Democracy Pooled Fund on faith-based civic engagement.</t>
  </si>
  <si>
    <t>http://pacefunders.org</t>
  </si>
  <si>
    <t>Piece By Piece Strategies, LLC</t>
  </si>
  <si>
    <t>23341</t>
  </si>
  <si>
    <t>Piece by Piece (PxP) supports the community of practice for Ecosystem Builders, a network of leaders in the local news space, including distributing funding to some participants to expand and sustain their work.</t>
  </si>
  <si>
    <t>https://piecebypiecestrategies.org/</t>
  </si>
  <si>
    <t>Pillars Fund</t>
  </si>
  <si>
    <t>23285 / 23482 / 23702</t>
  </si>
  <si>
    <t>2018 / 2019 / 2023</t>
  </si>
  <si>
    <t>Pillars Fund supports Muslim organizations and leaders who advance social good. They invest in community-focused initiatives, push back against harmful narratives, uplift Muslim stories, and give collectively to generate resources within Muslim communities for Muslim communities. / To support Pillars Fund’s Culture Change Project, in partnership with Pop Culture Collaborative. They have developed the American Muslim Pop Culture Cohort and curriculum and will now advance their work even further. / To support Pillars Fund’s Culture Change Project, in partnership with the Pop Culture Collaborative, as they develop an American Muslim Pop Culture Cohort.</t>
  </si>
  <si>
    <t>http://pillarsfund.org</t>
  </si>
  <si>
    <t>Pop Culture Collaborative</t>
  </si>
  <si>
    <t>23435</t>
  </si>
  <si>
    <t>The Becoming America Fund at Pop Culture Collaborative, a fiscally sponsored project of Rockefeller Philanthropy Advisors, is a donor collaborative working to unleash the power and scale of pop culture to transform the narrative landscape surrounding people of color, immigrants, refugees, Muslims, and Indigenous peoples—especially those who are women, queer, transgender, and/or disabled—in America.</t>
  </si>
  <si>
    <t>https://popcollab.org/</t>
  </si>
  <si>
    <t>Poynter Institute for Media Studies, Inc.</t>
  </si>
  <si>
    <t>23408 / 23765 / 23903</t>
  </si>
  <si>
    <t>2013 / 2017 / 2018</t>
  </si>
  <si>
    <t>A grant to the Poynter Institute will foster a public conversation within media  about the role of pundits in our democracy, reduce the level of deception from pundits through highly visible fact checking of pundits, and demonstrate the value of using non-partisan fact checking of media pundits to reduce deception and misinformation. / The purpose of the Grant is to provide support for the fight against mis/disinformation through fact-checking innovation, research, collaboration, and training. For this project, Grantee will work to support fact-checking through the PolitiFact and PunditFact platforms. Grantee will also support research, training, and opportunities for collaboration for the broader fact-checking and journalism networks. / The purpose of this grant is to fund the construction of an e-learning course focused on educating journalists on the legal issues related to libel and defamation, in an effort to mitigate risk and help reduce the likelihood of legal incidents. The training will cover multiple parts of the newsgathering and dissemination process, as well as […]</t>
  </si>
  <si>
    <t>http://poynter.org</t>
  </si>
  <si>
    <t>President and Fellows of Harvard College</t>
  </si>
  <si>
    <t>23031 / 23227 / 23233 / 23309 / 23631 / 23828 / 23840 / 23846 / 23890</t>
  </si>
  <si>
    <t>Elections and Voting / Governance / Just and Inclusive Society / President's Office / Public Square</t>
  </si>
  <si>
    <t>The Guinier Project, an initiative of the Charles Hamilton Houston Institute for Race &amp; Justice at Harvard Law School, will examine alternative voting systems through a racial justice lens. / This grant will support the Defending Digital Democracy Project at Harvard University’s John F. Kennedy School of Government’s Belfer Center for Science and International Affairs. / This grant will support the Senior Practice Fellow in American Democracy at the Ash Center for Democratic Governance and Innovation at the Harvard Kennedy School. / This grant would contribute initial funding towards the creation of the position of Senior Practice Fellow in American Democracy at the Ash Center for Democratic Governance and Innovation at the Harvard Kennedy School. / To support the Defending Digital Democracy Project (D3P) at Harvard University’s John F. Kennedy School of Government’s Belfer Center for Science and International Affairs to help election administrators and other government officials better protect election systems through a variety of trainings and tools. / To support the Senior Practice Fellow in American Democracy at the Ash Center for Democratic Governance and Innovation at the Harvard Kennedy School. / To support the Technology and Social Change Research Project in researching coordinated inauthentic activity to promote mis/disinformation that could impact US democratic processes including rule of law issues, elections, and their impact on Black, Indigenous, and people of color. / Tthe Practicing Democracy Project at Harvard Kennedy School of Government believes that equipping people with the collective capacity to contest political, economic, and cultural power — that is, by enabling organization — people can realize the promises of democracy. The project will establish an endowed program in democratic organizing at Harvard University.</t>
  </si>
  <si>
    <t>http://ash.harvard.edu</t>
  </si>
  <si>
    <t>President-Board of Trustees Santa Clara College</t>
  </si>
  <si>
    <t>23695 / 23853</t>
  </si>
  <si>
    <t>Just and Inclusive Society / Public Square</t>
  </si>
  <si>
    <t>The Trust Project is developing tools and technologies to make quality news easy for the public to identify and technology platforms to surface. / To support the Markkula Center for Applied Ethics at Santa Clara University, which is developing a research agenda and public facing initiatives to translate their research to advance solidarity journalism.</t>
  </si>
  <si>
    <t>https://www.scu.edu/</t>
  </si>
  <si>
    <t>Press On South Inc</t>
  </si>
  <si>
    <t>23498 / 23575 / 23645</t>
  </si>
  <si>
    <t>2019 / 2020 / 2021</t>
  </si>
  <si>
    <t>Press On is a Southern media collective that catalyzes change and advances justice through the practice of movement journalism. / PressOn, a fiscally sponsored project of Allied Media Projects, is building a diverse set of resources, including trainings, fellowships and opportunities for network-building, to help journalists and storytellers produce reporting that’s driven by communities in the South. / To support PressOn, a fiscally sponsored project of Allied Media Projects, in their continued work on media ecosystem analyses in the South.</t>
  </si>
  <si>
    <t>http://presson.media</t>
  </si>
  <si>
    <t>Prism Reports, Inc.</t>
  </si>
  <si>
    <t>23203</t>
  </si>
  <si>
    <t>Prism provides in-depth and thought-provoking journalism in order to reflect the lived experiences of people most impacted by injustice, disrupting harmful narratives and informing movements for justice.</t>
  </si>
  <si>
    <t>http://prismreports.org/</t>
  </si>
  <si>
    <t>Pro Publica Inc.</t>
  </si>
  <si>
    <t>23628 / 23791</t>
  </si>
  <si>
    <t>This grant is to support investigative reporting. It is part of a larger package of grants around investigative journalism that is meant to expand the critical capacity of nonprofit investigative journalism as a robust fourth estate. The grant will empower those newsrooms to pursue rigorous journalism that keeps the government accountable to the American people. / To support ProPublica’s investigative journalism as a critical check and balance on power. The grant will provide ProPublica with general operating support to help them fulfill their role as a core part of America’s fourth estate.</t>
  </si>
  <si>
    <t>http://propublica.org</t>
  </si>
  <si>
    <t>ProGeorgia State Table Inc</t>
  </si>
  <si>
    <t>23202 / 23485</t>
  </si>
  <si>
    <t>ProGeorgia is a bold, trusted, and diverse collaborative that champions an equitable and inclusive democracy, for and with traditionally underrepresented communities. They support and coordinate the civic engagement programs of their diverse partner organizations. / The Childcare Fund at ProGeorgia State Table Inc. will support access to affordable childcare for women of color among their 38 table partners. With safe and reliable childcare during the pandemic, these individuals will be able to continue the urgent work of voter engagement and delivery of direct services in vulnerable communities.</t>
  </si>
  <si>
    <t>https://progeorgia.org</t>
  </si>
  <si>
    <t>ProgressNow New Mexico Education Fund</t>
  </si>
  <si>
    <t>23066</t>
  </si>
  <si>
    <t>ProgressNow NM Education Fund works with coalitions to promote progressive ideas and causes with creative, earned media strategies, digital organizing, and cutting-edge new media.</t>
  </si>
  <si>
    <t>https://progressnownm.org/</t>
  </si>
  <si>
    <t>Protect Democracy Project</t>
  </si>
  <si>
    <t>23052 / 23124 / 23587</t>
  </si>
  <si>
    <t>Formed by lawyers who served at the highest levels of the federal government, the Protect Democracy Project works to inform Americans of specific threats to their right to free, fair, and fully-informed self-government. / General operating support to the Protect Democracy Project. / The Protect Democracy Project is investigating government actions, engaging in public outreach and education, encouraging oversight by existing government mechanisms, and, when appropriate, bringing litigation against government actions that threaten our democracy.</t>
  </si>
  <si>
    <t>https://protectdemocracyproject.org</t>
  </si>
  <si>
    <t>Proteus Fund Inc.</t>
  </si>
  <si>
    <t>23259 / 23288 / 23884 / 23936 / 24048</t>
  </si>
  <si>
    <t>2013 / 2017 / 2018 / 2019 / 2023</t>
  </si>
  <si>
    <t>The Collaborative Communications Initiative will improve the communications capacity of the campaign finance reform community. / The purpose of this grant is to provide support for the Security and Rights Collaborative within the Proteus Fund. The Security Rights Collaborative functions primarily as a convener and funder of grassroots and local organizations focused on the American Muslim, Arab, and South Asian communities. This grant will support SRC such that they have broadened capacity to distribute funding […] / The Rise Together Fund (RTF), a Proteus Fund initiative, supports a diverse field of organizations working to address anti-Muslim bigotry, xenophobia, and more. They build the capacity of Muslim, Arab and South Asian (MASA) community-based organizations and provide field coordination support to their grantees. / To provide support for the Security &amp; Rights Collaborative (SRC), a Proteus Fund initiative. SRC’s primary grantmaking focus is to support a diverse field of organizations working to address anti-Muslim bigotry, xenophobia, and more, by building capacity of Muslim, Arab and South Asian (MASA) community based and grassroots organizations.</t>
  </si>
  <si>
    <t>http://proteusfund.org</t>
  </si>
  <si>
    <t>Public Agenda, Inc.</t>
  </si>
  <si>
    <t>23655 / 23896</t>
  </si>
  <si>
    <t>As a partner to the Participatory Budgeting Project, Public Agenda will play a lead role in the development of participatory budgeting  through surfacing local evaluation research, performing independent research and communicating research results to key constituencies. / The purpose of this grant is two-fold. This grant will support research and communications on the impacts and general efficacy of participatory budgeting regarding how governments spend money. This grant will also map and compare expert insights on the state of U.S. democracy, so that field leaders might better anticipate the path of democratic evolution and decide how best […]</t>
  </si>
  <si>
    <t>http://publicagenda.org</t>
  </si>
  <si>
    <t>Public Citizen Foundation, Inc.</t>
  </si>
  <si>
    <t>23909 / 23967</t>
  </si>
  <si>
    <t>2014 / 2015</t>
  </si>
  <si>
    <t>The Bright Lines Project provides communications support to a team of nonpartisan tax attorneys supporting a nuetral, consistent application of the IRS rules related to political activity. / To provide a renewal grant to Public Citizen Foundation for its work on the Bright Lines Project, which is a bipartisan group of tax attorneys who have developed a set proposed rules which are designed to clarify the IRS regulations governing nonprofit organizations’ political activities.</t>
  </si>
  <si>
    <t>http://brightlinesproject.org</t>
  </si>
  <si>
    <t>Public Knowledge</t>
  </si>
  <si>
    <t>23258 / 23344</t>
  </si>
  <si>
    <t>From the Grant Start Date up to the Amendment No. 1 Effective Date, August 14, 2020, the Grant funds are restricted for the following purpose: To support the creation of a Communications Justice fellowship at Public Knowledge to examine early career diversity in tech advocacy nonprofits, publish research and findings, and promote practices to increase […] / Public Knowledge promotes freedom of expression, an open internet, and access to affordable communications tools and creative works. They work to shape policy on behalf of the public interest.</t>
  </si>
  <si>
    <t>http://publicknowledge.org/public-interest-advocacy-training-at-public-knowledge</t>
  </si>
  <si>
    <t>Public Policy and Education Fund of New York, Inc.</t>
  </si>
  <si>
    <t>23465</t>
  </si>
  <si>
    <t>The Public Policy and Education Fund of New York provides training, coaching, and leadership development to build a more diverse, resilient and effective democracy movement.</t>
  </si>
  <si>
    <t>http://ppefny.org</t>
  </si>
  <si>
    <t>Public Rights Project</t>
  </si>
  <si>
    <t>23342</t>
  </si>
  <si>
    <t>Public Rights Project’s Voting Rights and State Abuse of Power program is a rapid response litigation hub supporting a corps of 200 election officials across 12+ states. They provide training, technical assistance and legal backup to election administrators to enable them to quickly and effectively respond to election threats.</t>
  </si>
  <si>
    <t>https://www.publicrightsproject.org/</t>
  </si>
  <si>
    <t>R Street Institute</t>
  </si>
  <si>
    <t>23581 / 23801</t>
  </si>
  <si>
    <t>General Operating Support / R Street Institute’s Governance Project aims to assess and improve the state of America’s national system of self-governance by producing research papers and other writing about congressional capacity and separation-of-powers issues.</t>
  </si>
  <si>
    <t>http://rstreet.org</t>
  </si>
  <si>
    <t>Race Forward</t>
  </si>
  <si>
    <t>23269</t>
  </si>
  <si>
    <t>Race Forward catalyzes movement building for racial justice. In partnership with communities, organizations, and sectors, they build strategies to advance racial justice in our policies, institutions, and culture. Founded in 1981, Race Forward brings systemic analysis and an innovative approach to complex race issues to help people take effective action toward racial equity.Race Forward was […]</t>
  </si>
  <si>
    <t>https://www.raceforward.org/</t>
  </si>
  <si>
    <t>ReThink Media, Inc.</t>
  </si>
  <si>
    <t>23607 / 23981 / 24101</t>
  </si>
  <si>
    <t>2015 / 2018</t>
  </si>
  <si>
    <t>The Collaborative Communications Initiative will continue to improve the communications capacity of the campaign finance reform community. Allowing groups to build collective messaging success in the field. / The Democracy Collaborative (previously known as the Collaborative Communications Initiative) will continue to improve the communications capacity of the campaign finance reform community and allow groups to build collective messaging success in the field. / The purpose of this grant to provide project support to Rehink Media Inc.’s Security and Rights team to address anti-Muslim bigotry through strategic communications, rapid response messaging, and spokesperson training.</t>
  </si>
  <si>
    <t>https://rethinkmedia.org/</t>
  </si>
  <si>
    <t>Reader Institute for Community Journalism Inc</t>
  </si>
  <si>
    <t>23092 / 23534</t>
  </si>
  <si>
    <t>The Chicago Independent Media Alliance project at the Reader Institute for Community Journalism works to create a self-sustaining media ecosystem in Chicago. The Chicago Independent Media Alliance project is a partnership of independent and local media entities collaborating on editorial and revenue-generating models.</t>
  </si>
  <si>
    <t>http://www.chicagoreader.com</t>
  </si>
  <si>
    <t>Red Canary Song</t>
  </si>
  <si>
    <t>23602</t>
  </si>
  <si>
    <t>Red Canary Song, a fiscally sponsored project of Social and Environmental Entrepreneurs Inc., convenes migrant workers and provides mutual aid, including reproductive health and ob-gyn services for a growing population of migrant women. Their work includes outreach to those communities to make it feel safe for them to access these services in the first place.</t>
  </si>
  <si>
    <t>https://www.redcanarysong.net/</t>
  </si>
  <si>
    <t>ReflectUs</t>
  </si>
  <si>
    <t>23531 / 23677</t>
  </si>
  <si>
    <t>ReflectUS (formerly known as the Women’s Representation Coalition), a fiscally sponsored project of the Silicon Valley Community Foundation, is a project by a bipartisan group of national organizations who support women leaders and a political system in which more women can be represented. / To provide general support for ReflectUs.</t>
  </si>
  <si>
    <t>http://reflect.us</t>
  </si>
  <si>
    <t>Refugees International</t>
  </si>
  <si>
    <t>23201</t>
  </si>
  <si>
    <t>The Refugee Advocacy Lab is an initiative hosted at Refugees International and co-founded with the International Refugee Assistance Project (IRAP), International Rescue Committee (IRC), and Refugee Congress. They support the advocacy community by developing strategic communications resources, championing inclusive policies, and building capacity for the field.</t>
  </si>
  <si>
    <t>https://www.refugeesinternational.org/;%20https://www.refugeeadvocacylab.org/</t>
  </si>
  <si>
    <t>Regents of the University of California at Riverside</t>
  </si>
  <si>
    <t>23480</t>
  </si>
  <si>
    <t>To support the Laboratory for Technology, Communication and Democracy (TeCD-Lab) at the University of California, Riverside in their efforts to further development and deployment of an online communications platform that congressional offices can use to have constructive dialogue with constituents. This platform will provide an alternative to those currently available to offices on the commercial market.</t>
  </si>
  <si>
    <t>http://tecd-lab.ucr.edu</t>
  </si>
  <si>
    <t>Regents of the University of California, Santa Barbara</t>
  </si>
  <si>
    <t>23350</t>
  </si>
  <si>
    <t>A team of researchers are working with a constituent relationship management software vendor to compare the demographics of constituents who contact a congressional office and the demographics of the congressional district. Their findings and insights will be shared with congressional staff and the vendor partner.</t>
  </si>
  <si>
    <t>Reinvent Albany</t>
  </si>
  <si>
    <t>23937</t>
  </si>
  <si>
    <t>Reinvent Albany will convene a group of technology and policy experts to produce a report that recommends how New York State could use technology to modernize compliance and reporting of campaign finance contributions under a proposed small-donor matching system.</t>
  </si>
  <si>
    <t>http://reinventalbany.org</t>
  </si>
  <si>
    <t>Reporters Committee for Freedom of the Press</t>
  </si>
  <si>
    <t>23043 / 23144 / 24035</t>
  </si>
  <si>
    <t>The purpose of this grant is to support the existing activity of the Reporters Committee for Freedom of the Press as it fits within the emerging strategy for the Press Freedom arm of the emerging Fourth Estate Initiative. / The Reporters Committee for Freedom of the Press provides pro bono legal representation, amicus curiae support, and other legal resources to protect First Amendment freedoms and the newsgathering rights of journalists.</t>
  </si>
  <si>
    <t>http://rcfp.org</t>
  </si>
  <si>
    <t>Reporters Without Borders Incorporated</t>
  </si>
  <si>
    <t>24081</t>
  </si>
  <si>
    <t>The purpose of this grant is to provide general operating support for Reporters Without Borders – the North American branch of Reporters Sans Frontieres, as they build their influence and efforts to support and defend journalists within the United States.</t>
  </si>
  <si>
    <t>http://rsf.org</t>
  </si>
  <si>
    <t>RepresentWomen, Inc.</t>
  </si>
  <si>
    <t>23257</t>
  </si>
  <si>
    <t>RepresentWomen, Inc. is committed to researching, understanding, and then championing the evidence-based solutions that break down structural barriers to women’s political leadership.</t>
  </si>
  <si>
    <t>https://www.representwomen.org/</t>
  </si>
  <si>
    <t>Representative Democracy</t>
  </si>
  <si>
    <t>23245</t>
  </si>
  <si>
    <t>Representative Democracy, a fiscally sponsored project of the Miami Foundation, supports leadership development programs and innovative diversity, equity, inclusion and belonging (DEIB) solutions for governing institutions focused on building inclusive workplaces in the United States Congress.</t>
  </si>
  <si>
    <t>http://repdemocracy.org</t>
  </si>
  <si>
    <t>Research Foundation of the City University of New York</t>
  </si>
  <si>
    <t>24043</t>
  </si>
  <si>
    <t>Professor Thomas Main of The City University of New York is writing a book about the roots and reach of the Alt-Right. This grant will support Professor Main’s ability to access social media data, to provide transcription support for his research, and to provide his salary during the time in which he conducts this research.</t>
  </si>
  <si>
    <t>http://www.baruch.cuny.edu/</t>
  </si>
  <si>
    <t>Resolve Philadelphia Inc</t>
  </si>
  <si>
    <t>23189</t>
  </si>
  <si>
    <t>Resolve Philadelphia is a groundbreaking nonprofit newsroom that demonstrates how news can better serve communities when rooted in solutions and community voices.</t>
  </si>
  <si>
    <t>https://resolvephilly.org/</t>
  </si>
  <si>
    <t>Revolving Door Project</t>
  </si>
  <si>
    <t>23188</t>
  </si>
  <si>
    <t>The Revolving Door Project, a fiscally sponsored project of The Good Nation Foundation Inc., scrutinizes executive branch appointees to ensure they use their office to serve the broad public interest, rather than to entrench corporate power or seek personal advancement.</t>
  </si>
  <si>
    <t>https://therevolvingdoorproject.org/</t>
  </si>
  <si>
    <t>Robert C. Maynard Institute for Journalism Education</t>
  </si>
  <si>
    <t>23141 / 23218 / 23497 / 23830 / 24016</t>
  </si>
  <si>
    <t>The Maynard Institute was founded to promote diversity and antiracism in the news media through improved coverage, hiring and business practices. They challenge the systemic lack of diversity in the news industry through training, collaborations and convenings. / The purpose of this grant is to further develop Maynard’s strategic plan and to support reporting on diversity in journalism. This will help them further build out from their priorities developed following Knight’s support for a human centered design work. / This grant provides MIJE resources to relaunch programs and advocacy around diversity in journalism. MIJE is fresh off a round of strategic planning where they worked with over a dozen journalism professionals to identify needs within the field and devise ways to build on those opportunities for change. The purpose of this grant is to help the organization […] / This grant will provide three years of general operating support for the Maynard Institute as they execute their strategic plan. This funding will support Maynard in their mission to drive diversity, equity and inclusion in news media and academia through training, engagement and convenings with journalists, news leaders, storytellers, and entrepreneurs.</t>
  </si>
  <si>
    <t>http://mije.org/</t>
  </si>
  <si>
    <t>Rock the Vote</t>
  </si>
  <si>
    <t>23893</t>
  </si>
  <si>
    <t>Organizational grant for Rock the Vote over 2 years.</t>
  </si>
  <si>
    <t>http://www.rockthevote.com</t>
  </si>
  <si>
    <t>Rockefeller Family Fund Inc</t>
  </si>
  <si>
    <t>23366 / 23379</t>
  </si>
  <si>
    <t>The Democracy &amp; Power Innovation Fund (DPI Fund), hosted at the Rockefeller Family Fund, is a community of state-based organizing groups, social science researchers, and aligned funders who have come together to support learning and innovative programs that explore the connections between organizing, civic engagement, and building progressive power. / The Democracy &amp; Power Innovation Fund at the Rockefeller Family Fund creates research and learning partnerships with funders, researchers, and organizing groups to improve practices in the field.</t>
  </si>
  <si>
    <t>http://dpifund.org</t>
  </si>
  <si>
    <t>Rockefeller Philanthropy Advisors Inc.</t>
  </si>
  <si>
    <t>23434</t>
  </si>
  <si>
    <t>Dignity.US seeks to address the crisis of hate-fueled violence in America. Dignity.US is a citizens’ initiative to address the crisis of hate-fueled violence in America, led by a bipartisan collaborative of former Domestic Policy Council chairs from the Obama, Bush, and Trump Administrations.</t>
  </si>
  <si>
    <t>https://www.rockpa.org/</t>
  </si>
  <si>
    <t>Rural Digital Youth Resiliency Project Inc.</t>
  </si>
  <si>
    <t>23101 / 23132 / 23318 / 23433 / 23535</t>
  </si>
  <si>
    <t>Rural Digital Youth Resiliency conducts data collection and analysis to document and analyze the networks and strategies used to expose, recruit, and radicalize white youth in the Appalachian region in order to determine opportunities for intervention. / Rural Digital Youth Resiliency Project’s is creating a workshop series: Building a Community of Practice: Reporting on Extremism for Small Newsrooms and Independent Journalists, and working on post-production for a feature length documentary on the radicalization of youth online. / The Rural Digital Youth Resiliency Project (RDYR) is an independent nonprofit investigative reporting and research organization that advances public understanding of the unique risks that America’s rural youth face online. They convene stakeholders including researchers, journalists, technologists, parents, educators, religious leaders, and mental health providers. / The Rural Digital Youth Resiliency Project is an independent nonprofit investigative reporting and research organization. They are producing the workshop series Building a Community of Practice: Reporting on Extremism for Small Newsrooms and Independent Journalists.</t>
  </si>
  <si>
    <t>https://www.rdyr.org/</t>
  </si>
  <si>
    <t>Rutgers, The State University of New Jersey</t>
  </si>
  <si>
    <t>23658 / 23957</t>
  </si>
  <si>
    <t>2014 / 2018</t>
  </si>
  <si>
    <t>The News Measures Research Project will provide a foundation for the Democracy Fund and the field in general to assess the state of national and local journalism content, audience needs at a local level and the state of the local news media infrastructure. / To support research and writing on the topic of platform accountability at the Rutgers Institute for Information Policy &amp; Law.</t>
  </si>
  <si>
    <t>http://newslawproject.rutgers.edu</t>
  </si>
  <si>
    <t>Safe Voting Fund</t>
  </si>
  <si>
    <t>23733</t>
  </si>
  <si>
    <t>The Safe Voting Fund, a fiscally sponsored project of New Venture Fund, centralizes and shares resources on issues such as educational efforts for policymakers on the importance of updates to voting systems in a COVID-environment and funding state-specific implementation programs.</t>
  </si>
  <si>
    <t>http://sixteenthirtyfund.org</t>
  </si>
  <si>
    <t>Santa Fe Community Foundation</t>
  </si>
  <si>
    <t>23186 / 23484 / 23499 / 23660</t>
  </si>
  <si>
    <t>2018 / 2019 / 2020 / 2023</t>
  </si>
  <si>
    <t>The New Mexico Local News Fund at the Santa Fe Community Foundation is working to create a healthy news and information ecosystem that serves the news and information needs of all New Mexicans. / The purpose of this grant is to catalyze the support of the New Mexico local news ecosystem in collaboration with local funding partners. The grant will set up a local news and information fund at the Santa Fe Community Foundation — the New Mexico Local News Lab Fund — that will focus on building more healthy news ecosystems […] / To support the New Mexico local news ecosystem in collaboration with local funding partners through the New Mexico Local News Fund, which focuses on building more healthy news ecosystems as a vital part of just communities and a healthy democracy.</t>
  </si>
  <si>
    <t>http://nmlocalnews.org</t>
  </si>
  <si>
    <t>Scalawag</t>
  </si>
  <si>
    <t>23185 / 23518</t>
  </si>
  <si>
    <t>Founded in 2014 and headquartered in Durham, NC, Scalawag is a Southern media organization that builds social and political consciousness through journalism and storytelling. Their mission is to work in solidarity with oppressed communities in the South to disrupt and shift the narratives that keep power and wealth in the hands of the few. / Through journalism and storytelling, Scalawag works in solidarity with oppressed communities in the South to disrupt and shift the narratives that keep power and wealth in the hands of the few.</t>
  </si>
  <si>
    <t>https://scalawagmagazine.org/</t>
  </si>
  <si>
    <t>Shoulder to Shoulder</t>
  </si>
  <si>
    <t>23109 / 23128 / 23811</t>
  </si>
  <si>
    <t>Shoulder to Shoulder, a fiscally sponsored project of The National Religious Campaign Against Torture, connects, equips, and mobilizes faith communities in the U.S. as strategic partners in countering, addressing, and preventing anti-Muslim hatred, discrimination, and violence. Part of this grant will build Shoulder to Shoulder’s fundraising and communications capacity. / Shoulder to Shoulder, a fiscally sponsored project of The National Religious Campaign Against Torture, trains faith and community leaders to address Islamophobia in their communities.</t>
  </si>
  <si>
    <t>http://nrcat.org</t>
  </si>
  <si>
    <t>Sightline Institute</t>
  </si>
  <si>
    <t>23029</t>
  </si>
  <si>
    <t>Sightline Institute’s nonpartisan Democracy and Elections program advances solutions for Cascadia’s electoral systems, including stifling extreme partisanship through open primaries, allowing voters more freedom to express their preferences through ranked choice voting and proportional representation, and expanding and protecting voting access for all.</t>
  </si>
  <si>
    <t>http://sightline.org</t>
  </si>
  <si>
    <t>Social Science Research Council</t>
  </si>
  <si>
    <t>23329 / 23762 / 23763 / 24088</t>
  </si>
  <si>
    <t>2017 / 2018 / 2020</t>
  </si>
  <si>
    <t>The purpose of this grant is to support the Digital Disinformation Research and Mapping Project, which will track and aggregate ongoing research, facilitate the alignment of research with relevant policy efforts, and build a diverse and multidisciplinary scholarly network. / The Social Data Initiative will examine social media’s impact on society and democracy, explore questions about the responsible use of social network data, and generate insights to inform solutions. / This grant will support the Social Science Research Council’s research on media and democracy, cutting across two areas of their existing work- Anxieties of Democracy and Digital culture. The grant will support cross-sector convenings and research about the role of media in democracy and the development of communications tools to provide resources to help media better serve […] / To support scholarship at the intersection of critical race, digital studies, and social media platforms; especially as it relates to discriminatory targeting, hateful activities, content governance, and human / civil rights protections in the United States, with a particular focus on people of color and women.</t>
  </si>
  <si>
    <t>https://www.ssrc.org/</t>
  </si>
  <si>
    <t>Social and Economic Justice Leaders Planning Group</t>
  </si>
  <si>
    <t>23067 / 23166 / 23536 / 23557</t>
  </si>
  <si>
    <t>2020 / 2021 / 2022 / 2023</t>
  </si>
  <si>
    <t>The Social and Economic Justice Leaders Planning Group, a fiscally sponsored project of the New Venture Fund, provides research, scenario-planning methodologies, and strategy-design processes to grassroots organizations and movement leaders to help them achieve their goals for a vibrant, reparative democracy. / The Social and Economic Justice Leaders Project, a fiscally sponsored project of the New Venture Fund, is working to establish new models of co-governance between civil society actors and those working within the institutions of our democracy.</t>
  </si>
  <si>
    <t>Sojourners</t>
  </si>
  <si>
    <t>23112 / 23491 / 23805 / 24095</t>
  </si>
  <si>
    <t>2018 / 2019 / 2021 / 2023</t>
  </si>
  <si>
    <t>Sojourners is an ecumenical Christian media and advocacy organization that works towards social and racial justice. Sojourners publishes an award-winning magazine, produces daily news and commentary on sojo.net, and mobilizes people of faith for social justice through its advocacy initiative SojoAction. / Sojourners is an independent, award-winning print and online magazine of faith, culture, and politics. / To support Sojourners’ Matthew 25 initiative to shift the political and public narrative towards more inclusive and constructive conversations. To do this, Sojourners will use values-based messaging and convene diverse partners to address issues such as racism and xenophobia through videos, audio pieces, and other resources.</t>
  </si>
  <si>
    <t>http://www.sojo.net</t>
  </si>
  <si>
    <t>Solidaire Network, Inc</t>
  </si>
  <si>
    <t>23117</t>
  </si>
  <si>
    <t>The Janisha R. Gabriel Movement Protection Fund (MPF) moves resources rapidly to protect frontline organizers from state repression, vigilante violence, and digital attacks.</t>
  </si>
  <si>
    <t>http://www.solidairenetwork.org</t>
  </si>
  <si>
    <t>Solutions Journalism Network</t>
  </si>
  <si>
    <t>23615 / 23792 / 23810</t>
  </si>
  <si>
    <t>The Democracy SOS Fellowship will provide training and resources to journalists in order to build a practice of more engagement, trust, and equity in civics, elections, and political reporting. / The purpose of this grant is to support Solutions Journalism Network in training journalists to develop solutions stories that investigate situations and provide reporting on alternate options to challenges unearthed within the investigations. / To provide general operating support to the Solutions Journalism Network so they can continue to scale and adapt the work of infusing solutions journalism practice in newsrooms, building a journalism practice that better equips and informs communities to address social issues and fosters civic participation.</t>
  </si>
  <si>
    <t>http://solutionsjournalism.org/</t>
  </si>
  <si>
    <t>Solutions Project Inc</t>
  </si>
  <si>
    <t>23028</t>
  </si>
  <si>
    <t>The Solutions Project (TSP) funds and amplifies climate justice solutions created by grassroots organizations that are tackling the root causes of the climate crisis. TSP is an important force for building a more connected, visible, and solutions-oriented climate and migrant justice movement.</t>
  </si>
  <si>
    <t>https://thesolutionsproject.org/</t>
  </si>
  <si>
    <t>South Asian Americans Leading Together</t>
  </si>
  <si>
    <t>23509</t>
  </si>
  <si>
    <t>South Asian Americans Leading Together (SAALT) is a nation­al move­ment strat­e­gy and advo­ca­cy orga­ni­za­tion working to promote racial jus­tice through fed­er­al pol­i­cy and advo­ca­cy, local and nation­al part­ner­ships, coali­tion build­ing, and strate­gic com­mu­ni­ca­tions.</t>
  </si>
  <si>
    <t>https://saalt.org/</t>
  </si>
  <si>
    <t>Southern Coalition for Social Justice</t>
  </si>
  <si>
    <t>23083 / 23145 / 23547</t>
  </si>
  <si>
    <t>Southern Coalition for Social Justice (SCSJ) represents individual voters and civic engagement groups in litigation to protect the right to cast a ballot and to ensure that every eligible vote counts equally. They also provide counsel to local community groups regarding redistricting and speak on behalf of clients at local town hall meetings and legislative […] / Southern Coalition for Social Justice is a 501(c)(3) nonprofit organization founded by a multidisciplinary group, predominantly people of color, who believed that communities engaged in social justice struggles need a team of lawyers, social scientists, community organizers, and media specialists to support them in their efforts to dismantle structural racism and oppression. / To provide general operating support for SCSJ.</t>
  </si>
  <si>
    <t>http://southerncoalition.org</t>
  </si>
  <si>
    <t>Spaceship Media</t>
  </si>
  <si>
    <t>23306 / 23639</t>
  </si>
  <si>
    <t>Spaceship Media 2.0, a fiscally sponsored project of Social Good Fund, serves journalists by developing skills and capacity through Dialogue Journalism methods and local engagement. / To support the pilot of Spaceship Local in Douglas, Arizona, rebuilding a news and information system through community engagement in a border town where reliable news sources are scarce. In addition to supporting this community, Spaceship Media is collecting valuable lessons on how their dialogue journalism model for engagement can be deployed more widely in […]</t>
  </si>
  <si>
    <t>http://spaceshiplocal.org</t>
  </si>
  <si>
    <t>State Innovation Exchange</t>
  </si>
  <si>
    <t>23271</t>
  </si>
  <si>
    <t>State Innovation Exchange (SiX) is a national resource and strategy center that collaborates with state legislators to improve people’s lives through transformative public policy. SiX works in close coordination with legislators, advocacy groups, think tanks, and activists to provide the tools and information legislators need to be successful.</t>
  </si>
  <si>
    <t>http://WWW.STATEINNOVATION.ORG</t>
  </si>
  <si>
    <t>State Leadership Project</t>
  </si>
  <si>
    <t>23388 / 23402</t>
  </si>
  <si>
    <t>State Leadership Project (SLP) is 501(c)(3) nonprofit focused on resourcing nonpartisan efforts to grow a sustainable civic ecosystem. They cultivate donor communities to fund and build the state infrastructure needed to ensure free and fair elections, combat mis and disinformation, register and educate voters, and support policies that will help achieve a multiracial democracy. / State Leadership Project’s Thunderbolt—Democracy Dream Team is a collaboration effort to engage new funders to expand funding for the pro-democracy and non-partisan civic engagement fields.</t>
  </si>
  <si>
    <t>State Power Fund</t>
  </si>
  <si>
    <t>23409</t>
  </si>
  <si>
    <t>The State Power Accelerator is an innovative strategy focused on the development of independent resource generation for social justice organizations. This project is the result of four years of research, convenings, and case studies commissioned by a set of funders including the Solidago Foundation and the Amalgamated Foundation.</t>
  </si>
  <si>
    <t>State Voices</t>
  </si>
  <si>
    <t>23194 / 23800</t>
  </si>
  <si>
    <t>State Voices is national civic engagement organization focused on building capacity at the state and local level. This grant supports their work to make voting more inclusive and accessible. / The State Voices network of nonpartisan state coalitions, called “tables,” works with hundreds of grassroots organizations to break down barriers to civic participation and to bring underrepresented and marginalized populations — and their issues — to the center of public discourse.</t>
  </si>
  <si>
    <t>http://statevoices.org</t>
  </si>
  <si>
    <t>States United Democracy Center Inc</t>
  </si>
  <si>
    <t>23413</t>
  </si>
  <si>
    <t>The States United Democracy Center is a nonpartisan, 501(c)(3) nonprofit organization dedicated to free, fair, and secure elections. They support state and local officials by providing the resources and expertise they need to run and defend our elections, keep elections safe, and make sure the will of the people is respected.</t>
  </si>
  <si>
    <t>https://statesuniteddemocracy.org/</t>
  </si>
  <si>
    <t>Stop Online Violence Against Women</t>
  </si>
  <si>
    <t>23113</t>
  </si>
  <si>
    <t>Stop Online Violence Against Women Project (SOVAW), a fiscally sponsored project of Planetwork NGO, raises awareness and funding to stop online harassment. SOVAW addresses inadequate laws and policies that lack protections for women in particular women of color.</t>
  </si>
  <si>
    <t>http://stopoinlinevaw.com</t>
  </si>
  <si>
    <t>Student Press Law Center</t>
  </si>
  <si>
    <t>23142 / 23550 / 24082</t>
  </si>
  <si>
    <t>Founded in 1974, the Student Press Law Center (SPLC) promotes, supports and defends the First Amendment and free press rights of student journalists and their advisers. / General operating support for the Student Press Law Center. / The purpose of this grant is to provide general operating support to Student Press Law Center to expand and defend the rights of student journalists and their advisors.</t>
  </si>
  <si>
    <t>http://splc.org</t>
  </si>
  <si>
    <t>TPF Special Assets Fund, DBA The Lenfest Institute for Journalism</t>
  </si>
  <si>
    <t>23642 / 24084</t>
  </si>
  <si>
    <t>The Community Listening and Engagement Fund (CLEF) is a philanthropic collaborative to subsidize the costs of engagement tools like Hearken, Groundsource, Coral Project, and Listening Post in newsrooms across the country to help them better connect with their communities. / This grant will help establish The Community Listening and Engagement Fund at the The Lenfest Institute. The Fund will subsidize the costs of adopting new community engagement tools for newsrooms who want to deepen their connections to their audience. By making engagement tools more accessible to a broader array of newsrooms the Fund will help accelerate the […]</t>
  </si>
  <si>
    <t>http://lenfestinstitute.org</t>
  </si>
  <si>
    <t>Take Back Our Republic Inc</t>
  </si>
  <si>
    <t>23613 / 23787 / 23858 / 23871</t>
  </si>
  <si>
    <t>2015 / 2016 / 2018 / 2020</t>
  </si>
  <si>
    <t>Take Back Our Republic (TBOR) focuses on giving concerned conservatives a voice on campaign finance reform issues. Their activities include: research, education, and advocacy to return political power to individuals. / Take Back Our Republic (TBOR) gives concerned citizens a voice on money in politics. Their activities include research and education to return political power to individuals. / Take Back Our Republic (TBOR) is a non-partisan organization that advocates for conservative solutions to campaign finance and related issues through research, education, and grassroots advocacy efforts.</t>
  </si>
  <si>
    <t>http://www.takeback.org/</t>
  </si>
  <si>
    <t>Take The Lead Inc</t>
  </si>
  <si>
    <t>23647 / 23826</t>
  </si>
  <si>
    <t>The purpose of this project grant is to support the “50 Women Change the World Leadership Program” for 50 rising leaders in the media industry.  The program is based on Take the Lead’s core curriculum, the “9 Leadership Power Tools to Advance Your Career” training program that teaches women how to lead themselves, their careers and […] / To support Take the Lead’s “50 Women Can Change the World in Journalism” program, providing training, cohort building, and networking opportunities for women leading in the media industry.</t>
  </si>
  <si>
    <t>http://taketheleadwomen.com</t>
  </si>
  <si>
    <t>Taproot Earth</t>
  </si>
  <si>
    <t>23184</t>
  </si>
  <si>
    <t>Taproot Earth builds power and cultivates solutions among frontline communities advancing climate justice and democracy. They create spaces for frontline communities to gather and advance climate strategies that emerge from the group.</t>
  </si>
  <si>
    <t>https://taproot.earth/vision-mission-and-values/</t>
  </si>
  <si>
    <t>Taxpayers for Common Sense</t>
  </si>
  <si>
    <t>23819</t>
  </si>
  <si>
    <t>Taxpayers for Common Sense (TCS) will plan to host a series of small confidential meetings (fewer than 20 people from various sides of the issues) to discuss three things: areas of agreement, areas of disagreement, and common definitions to minimize misunderstanding. The purpose of this grant will be to explore the idea of convening these meetings […]</t>
  </si>
  <si>
    <t>http://taxpayer.net</t>
  </si>
  <si>
    <t>Tech Justice Fund</t>
  </si>
  <si>
    <t>23456</t>
  </si>
  <si>
    <t>Tech Justice Fund, a fiscally sponsored project of the Hopewell Fund, is launching a comprehensive public campaign that can inform and engage the public, change the narrative, help shift public opinion, and create an environment where Big Tech accountability is normalized and embedded in the mainstream policies and practices.</t>
  </si>
  <si>
    <t>Tech Talent Project</t>
  </si>
  <si>
    <t>23196</t>
  </si>
  <si>
    <t>The Tech Talent Project, a fiscally sponsored project of the New Venture Fund, increases the federal government’s ability to recruit modern technical leaders to achieve critical human, economic, and policy outcomes.</t>
  </si>
  <si>
    <t>http://techtalentproject.org</t>
  </si>
  <si>
    <t>TechCongress Foundation</t>
  </si>
  <si>
    <t>23252</t>
  </si>
  <si>
    <t>TechCongress places computer scientists, engineers, and other technologists to serve as technology policy advisors to Members of Congress through their Fellowship programs. They bridge the divide of knowledge and experience between DC and Silicon Valley for better outcomes for both.</t>
  </si>
  <si>
    <t>http://www.techcongress.io</t>
  </si>
  <si>
    <t>The 65 Project</t>
  </si>
  <si>
    <t>23301</t>
  </si>
  <si>
    <t>The 65 Project, a fiscally sponsored project of Global Impact, works to protect democracy from the threat posed through abuse of the legal system by holding accountable the lawyers who bring meritless lawsuits seeking to overturn legitimate election results.</t>
  </si>
  <si>
    <t>The American Constitution Society for Law and Policy</t>
  </si>
  <si>
    <t>23487</t>
  </si>
  <si>
    <t>The American Constitution Society for Law and Policy (ACS) strengthens the federal government by identifying and training diverse, qualified lawyers for executive branch appointments, and increasing collaboration between ACS’s members, policymakers, academics, and advocates on good governance issues.</t>
  </si>
  <si>
    <t>http://www.ACSLaw.org</t>
  </si>
  <si>
    <t>The Andrew Goodman Foundation Inc.</t>
  </si>
  <si>
    <t>23463 / 23806 / 24075</t>
  </si>
  <si>
    <t>Grantor will provide support for the Student Ambassador’s Program of the Andrew Goodman Foundation. This program engages student leaders in the electoral process and educates college students on the important issues facing our democracy. / This grant provides general operating support. / This grant will support the ongoing activities of the Andrew Goodman Foundation to promote youth civic engagement and participation through leadership development and opportunities to become active within their communities.</t>
  </si>
  <si>
    <t>http://www.andrewgoodman.org</t>
  </si>
  <si>
    <t>The Aspen Institute Inc</t>
  </si>
  <si>
    <t>23240 / 23369 / 23580 / 23595 / 23611 / 23689 / 23786 / 23876 / 23938 / 23958 / 24000 / 24074</t>
  </si>
  <si>
    <t>2011 / 2014 / 2015 / 2016 / 2017 / 2018 / 2019 / 2020 / 2022</t>
  </si>
  <si>
    <t>Support a reunion of members of the Rodel Fellowship program. / Support the Aspen Congressional Program efforts to improve trust, dialogue, and informed participation among Members of Congress. / The Aspen Institute-Rodel Fellowships in Public Leadership identifies and brings together promising young political leaders to explore the underlying values and principles of western democracy, the relationship between individuals and their community, and the responsibilities of public leadership. / The purpose of this grant is to support the Aspen Congressional Program’s efforts to improve trust, dialogue, and informed participation among Members of Congress. / The Religion and Society Program at the Aspen Institute works to promote religious pluralism, inclusion, and to dismantle hate and extremism. / This grant will support the Aspen Institute’s Socrates Program American Values Series. These events will seek to promote American democratic values and civil discourse and understanding among the American people. These events will build off the successful Socrates learning model from the Aspen Institute. / This grant will support the Inclusive America Project’s landscape analysis of the religious pluralism funding field and dissemination of the findings to inform field and the public. / To provide continued support for the Aspen Institute’s Socrates Program, which provides a forum for emerging leaders from Capitol Hill and around the country to convene and explore contemporary issues through expert-moderated Socratic dialogue. / To support the Aspen Institute Congressional Program, a nongovernmental, nonpartisan educational program serving Members of the United States Congress and their staff. The Congressional Program’s focus on scholarly engagement gives Senators, Representatives, and senior staff the opportunity to delve into complex and pressing public policy issues with internationally recognized experts in a neutral, off-the-record settings in two primary forums: […] / To support the Inclusive America Project at The Aspen Institute. / Working with ideologically and diverse group of organizations, the Aspen Institute Citizenship and American Identity Program will produce public-facing materials, including a report with actionable recommendations and video tools, to help people rethink what the meaning of American ideals and identity.</t>
  </si>
  <si>
    <t>http://aspeninstitute.org</t>
  </si>
  <si>
    <t>The Brookings Institution</t>
  </si>
  <si>
    <t>23255 / 23256 / 23270 / 23360 / 23593 / 23683 / 23782 / 23850</t>
  </si>
  <si>
    <t>2017 / 2019 / 2020 / 2022 / 2023</t>
  </si>
  <si>
    <t>Brookings Senior Fellows will conduct a series of researcher and former practitioner convenings to consider new and innovative ideas for changing the Senate including, but not limited to, its composition and its rules and practices. / Lawfare is a publication and media network at the Brookings Institution’s Governance Studies Program. Lawfare facilitates research and robust analysis of national security issues, and Lawfare experts also use FOIA to uncover information that will help foster objective, public, and transparent discussions around government decision-making. / The Brookings Institution is conducting research on social service partnerships between the government and faith-based organizations, and will publish and share a report that includes recommended best practices. / The Brookings Institution is researching the impact of climate change and climate migration on American systems of democracy and governance. / This grant will support a two-year research project to study how primary elections impact political polarization and congressional dysfunction, explore the potential of congressional primaries as a vehicle to increase political equality, restoring public trust in the electoral system, and ultimately what gives rise to more equitable economic opportunities. / This grant will support Lawfare, a blog and project of the Brookings Institution’s Governance Studies Program. Lawfare facilitates research and robust analysis of national security issues, and Lawfare experts also use FOIA to uncover information that will help foster objective, public, and transparent discussions around government decision-making. / To support Lawfare, a blog and project of the Brookings Institution’s Governance Studies Program. The grant will support Lawfare’s research and robust analysis of national security and rule of law issues and its use of FOIA to uncover information that will help foster objective, public, and transparent discussions around government decision-making. / To support the Brookings Institution’s work to track and analyze the actions being taken by members of the House of Representatives and its committees to conduct oversight of executive branch actions and policies in the 116th Congress through its House Oversight Tracker webpage.</t>
  </si>
  <si>
    <t>http://brookings.edu</t>
  </si>
  <si>
    <t>The Campaign Finance Institute</t>
  </si>
  <si>
    <t>23905 / 23906 / 24010</t>
  </si>
  <si>
    <t>2012 / 2014 / 2016</t>
  </si>
  <si>
    <t>The Campaign Finance Institute serves to provide balanced, thoughtful policy analysis related to solving some of the challenges associate with money in our political system. / The Campaign Finance Institute will convene a nationally prominent group of scholars to assess what is known about the campaign finance system and determine what are the most important research questions that should be investigated to insure that future policy reforms are informed by the best available nonpartisan information and analysis. / The Campaign Finance Institute will support scholarship to assess the current conditions and features of campaign finance systems and determine and investigate the most important research questions associated with those systems. Answers to those questions can help inform the field of campaign finance reform with the respected nonpartisan information and analysis.</t>
  </si>
  <si>
    <t>http://cfinst.org</t>
  </si>
  <si>
    <t>The Campaign Legal Center, Inc.</t>
  </si>
  <si>
    <t>23495 / 23732 / 23820 / 23855 / 23880 / 23881 / 23894</t>
  </si>
  <si>
    <t>2014 / 2016 / 2017 / 2018 / 2020</t>
  </si>
  <si>
    <t>Renewal Grant for Campaign Legal Center to do legal work and education related to money in politics and election law. / The Campaign Legal Center (CLC) is a nonpartisan, nonprofit organization that defends and protects our nation’s democracy in the areas of campaign finance and voting rights. / The Campaign Legal Center (CLC) is forming a Litigation Strategy Council (LSC), which is comprised of a small group of the country’s best and most experienced constitutional litigators to collaborate on and lead the development of a pragmatic and winning strategy to transform campaign finance jurisprudence in the courts. / The Campaign Legal Center has engaged with other projects to reform and strengthen the FEC, improve media around campaign finance issues, and strengthen Congressional ethics around money in politics issues. / The Campaign Legal Center helps reformers and stakeholders shape and improve Money in Politics ideas and approaches. Their work includes issues of redistricting, voting rights, voter registration, and restoration of voting rights to formerly incarcerated persons. / The Campaign Legal Center is convening and producing a report identifying legal deterrents to foreign influence in U.S. elections. The panel and report will explore questions of how current law addresses foreign influence in the system, vulnerabilities in the current laws, and potential solutions. / To provide the Campaign Legal Center with a restricted grant for the purpose of organizational and programmatic strategic planning.For more on CLC’s history and current program areas, please refer to R-201407-01230.</t>
  </si>
  <si>
    <t>http://campaignlegalcenter.org</t>
  </si>
  <si>
    <t>The Center for Investigative Reporting, Inc.</t>
  </si>
  <si>
    <t>23627 / 23829 / 24015</t>
  </si>
  <si>
    <t>The primary purpose of this grant is to expand the use of CIR’s Impact Tracker in the United States, so that news outlets can better monitor their role in their community. The grant will also support a budding partnership with local outlets in Chicago and a set of opportunities to promote diversity within the ranks of investigative reporters. / This grant is to support investigative reporting. It is part of a larger package of grants around investigative journalism that is meant to expand the critical capacity of nonprofit investigative journalism as a robust fourth estate. The grant will empower those newsrooms to pursue rigorous journalism that keeps the government accountable to the American people. / To support the Center for Investigative Reporting’s investigative journalism as a critical check and balance on power. The grant will provide the Center for Investigative Reporting with critical support for their local news collaborations through the Reveal Local Labs to help them fulfill their role as a core part of America’s fourth estate. This project will help expand investigative […]</t>
  </si>
  <si>
    <t>https://www.revealnews.org</t>
  </si>
  <si>
    <t>The Chicago Community Trust</t>
  </si>
  <si>
    <t>23060</t>
  </si>
  <si>
    <t>Press Forward Chicago, a funder collaborative housed at The Chicago Community Trust, helps to right-size independent, community news outlets and set them up for long-term sustainability. This initiative infuses the Chicago journalism ecosystem with renewed financial vitality, fortifying the multitude of independent outlets serving the diverse local communities.</t>
  </si>
  <si>
    <t>http://cct.org</t>
  </si>
  <si>
    <t>The City University of New York School of Law Foundation, Inc.</t>
  </si>
  <si>
    <t>23391</t>
  </si>
  <si>
    <t>Creating Law Enforcement Accountability and Responsibility (CLEAR), a project at CUNY Law Foundation, address the legal needs of Muslim and all other communities and movements in the New York City area and beyond.</t>
  </si>
  <si>
    <t>http://www.law.cuny.edu</t>
  </si>
  <si>
    <t>The Civic Engagement and Elections Research Fund</t>
  </si>
  <si>
    <t>23555</t>
  </si>
  <si>
    <t>To provide support for the field of elections and voting research through participation in the Civic Engagement and Elections Research Collaborative Fund, a fiscally sponsored project of New Venture Fund.</t>
  </si>
  <si>
    <t>The College of William and Mary</t>
  </si>
  <si>
    <t>23892</t>
  </si>
  <si>
    <t>Improve  understanding about the attitudes and behaviors of tea party members in order to better inform strategies to address polarization and strengthen political institutions.</t>
  </si>
  <si>
    <t>http://www.wm.edu/index.php</t>
  </si>
  <si>
    <t>The Congressional Institute, Inc.</t>
  </si>
  <si>
    <t>23054</t>
  </si>
  <si>
    <t>This grant will support the Congressional Institute’s efforts to provide educational information about Congress to the general public, and to educate Members of Congress and staff about efforts to improve the function and management of the institution.</t>
  </si>
  <si>
    <t>http://conginst.org</t>
  </si>
  <si>
    <t>The Council of State Governments</t>
  </si>
  <si>
    <t>24080</t>
  </si>
  <si>
    <t>This grant will provide support to the Council of State Governments (“CSG”) to establish a national working group on elections cybersecurity issues with plans to convene in 2018, as well as partnering on CSG’s upcoming Cybersecurity and Privacy Policy Academy.</t>
  </si>
  <si>
    <t>http://www.csg.org</t>
  </si>
  <si>
    <t>The Equity Alliance</t>
  </si>
  <si>
    <t>23013 / 23130 / 23418 / 23621</t>
  </si>
  <si>
    <t>The Equity Alliance is the leading Black-led grassroots organization in Tennessee promoting intentional, unapologetic, innovative, and culturally relevant year-round civic engagement among Black communities, while providing their communities with the tools and knowledge they need to be self-determining and create sustainable change. / The purpose of this grant is to provide general operating support to The Equity Alliance / To provide capacity building support to The Equity Alliance to build out its HR policies, including developing a policy handbook, and devote additional resources to other capacity-building work, which could include an audit of organizational processes or other activities as needed.</t>
  </si>
  <si>
    <t>http://theequityalliance.org</t>
  </si>
  <si>
    <t>The Eyebeam Atelier Inc.</t>
  </si>
  <si>
    <t>24056</t>
  </si>
  <si>
    <t>This grant will support the development and testing of Viz Lab, a dashboard designed to track and visualize ‘memes’ carrying misinformation and fake news. Viz Lab’s dashboard tool will trace memes as they move throughout networks automatically. This will be a resource for newsrooms and the public.</t>
  </si>
  <si>
    <t>http://www.eyebeam.org</t>
  </si>
  <si>
    <t>The Foundation Center</t>
  </si>
  <si>
    <t>23886 / 23889 / 24013</t>
  </si>
  <si>
    <t>2013 / 2014 / 2016</t>
  </si>
  <si>
    <t>Continued support for the Democracy Field Mapping Tool. The grant funding will allow Foundation Center to make additional improvements and enhancements to this tool. The tool provides relevant data visualizations for various funders, nonprofits, and other groups interested in the philanthropic sector’s role in U.S. democracy. / For the development of a tool mapping funding flows in the field of democracy reform. / Strengthen the democracy reform field through improvements to the Foundation Center’s democracy mapping tool in order to foster more effective strategic collaboration and decision making in the field.</t>
  </si>
  <si>
    <t>http://democracy.candid.org</t>
  </si>
  <si>
    <t>The Georgia Coalition for the Peoples Agenda Inc</t>
  </si>
  <si>
    <t>23354</t>
  </si>
  <si>
    <t>To provide general operating support for the Georgia Coalition for the People’s Agenda.</t>
  </si>
  <si>
    <t>http://thepeoplesagenda.org</t>
  </si>
  <si>
    <t>The German Marshall Fund of the United States</t>
  </si>
  <si>
    <t>23330 / 23365 / 23662 / 23744 / 23745 / 24077</t>
  </si>
  <si>
    <t>2017 / 2018 / 2019 / 2020</t>
  </si>
  <si>
    <t>Elections and Voting / General and Field Building / Governance / Public Square</t>
  </si>
  <si>
    <t>The purpose of this grant is to support the Digital Democracy Project in developing institutional capacity for policy development that addresses the role of platforms in our democracy. / The purpose of this grant is to support the Digital Innovation &amp; Democracy Initiative in creating space for thoughtful policy development that addresses the role of platforms in our democracy and engages a diverse network of experts. / This project grant will support the German Marshall Fund of the United States’ (GMFUS) strengthening of its cybersecurity infrastructure. GMFUS will use this support to upgrade its information technology systems to improve network security and incident response. / To provide continued support to the Alliance for Securing Democracy at The German Marshall Fund of the United States to identify and support the best methods of pushing back on foreign threats to our U.S. political system, whether they be through elections, misinformation, or attempts to interfere with our democratic institutions. / To provide quick, expansive capacity for the Alliance for Securing Democracy at the German Marshall Fund to identify and support the best methods of pushing back on foreign threats to our US political system, whether they be through elections, misinformation and attempts to intervene in our governance programs. / To support the German Marshall Fund’s Alliance for Securing Democracy, a bipartisan, transatlantic project to expose, analyze, and develop strategies to address authoritarian interference in democracy.</t>
  </si>
  <si>
    <t>http://www.GMFUS.org</t>
  </si>
  <si>
    <t>The Governance Lab</t>
  </si>
  <si>
    <t>23377 / 23688</t>
  </si>
  <si>
    <t>GovLab, a fiscally-sponsored project of the Fund for the City of New York, is developing pilot projects with congressional committees to utilize open-source software and online resources to solicit expert and constituent opinion at key moments of the legislative process. / GovLab, a fiscally-sponsored project of the Fund for the City of New York, will hire a Fellow to support the launch of Smarter Crowdsourcing, which combines rigorous problem definition with crowdsourcing to attract ideas from diverse experts and then develop policy recommendations.</t>
  </si>
  <si>
    <t>http://thegovlab.org</t>
  </si>
  <si>
    <t>The Harwood Institute for Public Innovation</t>
  </si>
  <si>
    <t>23939</t>
  </si>
  <si>
    <t>2011</t>
  </si>
  <si>
    <t>This planning grant will enable the Harwood Institute to develop key programs to help frame, seed and drive a counter-narrative in the country that focuses on people’s aspirations for public life and politics and what leaders, organizations and individuals can do to create a new trajectory in their communities and the country.</t>
  </si>
  <si>
    <t>http://theharwoodinstitute.org</t>
  </si>
  <si>
    <t>The Horizon Forum</t>
  </si>
  <si>
    <t>23125 / 23530</t>
  </si>
  <si>
    <t>The Horizon Forum, a fiscally sponsored project of Proteus Fund, will identify best practices, explore case studies, and develop solutions to address the problem of racist, dangerous, and xenophobic activity funded through the philanthropic sector. / The Horizon Forum, a fiscally sponsored project of Proteus Fund, works to identify best practices, explore case studies, and develop solutions to address the problem of racist, dangerous, and xenophobic activity being funded through the philanthropic sector.</t>
  </si>
  <si>
    <t>http://thehorizonforum.org</t>
  </si>
  <si>
    <t>The Horizons Project</t>
  </si>
  <si>
    <t>23106 / 23396</t>
  </si>
  <si>
    <t>The Horizons Project, a fiscally sponsored project of New Venture Fund, advance research on weakening and dismantling authoritarianism in the United States. / The Horizons Project, a fiscally sponsored project of New Venture Fund, will bring together anti-authoritarian organizers and allies to develop processes and structures for enhanced collaboration.</t>
  </si>
  <si>
    <t>https://horizonsproject.us/about-us/</t>
  </si>
  <si>
    <t>The Ida B. Wells Society for Investigative Reporting</t>
  </si>
  <si>
    <t>23025 / 23051 / 23650</t>
  </si>
  <si>
    <t>The Ida B. Wells Society for Investigative Reporting, a fiscally sponsored project of Morehouse College, is a news trade organization dedicated to increasing and retaining reporters and editors of color in the field of investigative reporting. / The purpose of this grant is to provide support to the Ida B. Wells Society for Investigative Reporting. / To provide general support to the Ida B. Wells Society for Investigative Reporting, a project of University of North Carolina at Chapel Hill, so that it may continue training journalists from historically marginalized backgrounds in the critical field of data and investigative journalism.</t>
  </si>
  <si>
    <t>http://idabwellssociety.org/</t>
  </si>
  <si>
    <t>The Independence Public Media Foundation</t>
  </si>
  <si>
    <t>23081</t>
  </si>
  <si>
    <t>Independence Public Media Foundation’s Internet for All program makes grants to organizations working to expand community internet that is collectively owned and managed by local communities and strengthening community organizing for digital equity.</t>
  </si>
  <si>
    <t>https://independencemedia.org/</t>
  </si>
  <si>
    <t>The Institute for Cultural Evolution</t>
  </si>
  <si>
    <t>23985</t>
  </si>
  <si>
    <t>The purpose of the grant is to support the ongoing convening of conservatives seeking to work toward identifying policy solutions to the challenges facing our country initiated and successfully conducted at several locations around the country.</t>
  </si>
  <si>
    <t>http://www.culturalevolution.org/</t>
  </si>
  <si>
    <t>The Joint Center for Political and Economic Studies</t>
  </si>
  <si>
    <t>23248 / 24026</t>
  </si>
  <si>
    <t>Democracy Fund will support The Joint Center’s efforts to identify, screen, and counsel African-American candidates for jobs in the U.S. Congress. / This grant will provide General Operating Support to the Joint Center for Political and Economic Studies.</t>
  </si>
  <si>
    <t>http://www.jointcenter.org</t>
  </si>
  <si>
    <t>The League</t>
  </si>
  <si>
    <t>23520</t>
  </si>
  <si>
    <t>Women, especially women of color, are severely underrepresented in the U.S. government. The League, a project of the New Venture Fund, will convene a cohort of organizations building a pipeline of Black, Indigenous, and non-Black women of color (BIWOC) to run for elected office.</t>
  </si>
  <si>
    <t>The Lugar Center</t>
  </si>
  <si>
    <t>23804 / 24031</t>
  </si>
  <si>
    <t>General Operating Support / This grant will support the work of The Lugar Center, including their work to study the function of Congressional committees, creating bipartisan delegation meetings at state universities, increase congressional capacity for oversight, and other work to improve the bipartisan function of Congress.</t>
  </si>
  <si>
    <t>http://WWW.THELUGARCENTER.ORG</t>
  </si>
  <si>
    <t>The Miami Foundation Inc.</t>
  </si>
  <si>
    <t>23024 / 23182 / 23183 / 23528 / 23568 / 23646 / 23764 / 23835 / 24061</t>
  </si>
  <si>
    <t>2017 / 2018 / 2019 / 2020 / 2021 / 2023</t>
  </si>
  <si>
    <t>The Legal Clinic Fund, a joint fund housed at The Miami Foundation, makes grants to university legal clinics to expand their capacity as critical First Amendment advocates and resources for legal support for local newsrooms around the country. / The Press Forward pooled fund, a collaborative vehicle housed at The Miami Foundation, will support local news around the country. Press Forward seeks to reverse the dramatic decline in local news that has coincided with an increasingly divided America and weakening trust in institutions. / The purpose of this grant is to create a joint Legal Clinic Fund administered by the Miami Foundation to support and expand legal clinics that are housed at law schools and focus on the first amendment, media access, and transparency. This grant will help strengthen legal clinics as a backbone of legal support for local newsrooms. / The purpose of this grant is to establish The News Match Fund for Nonprofit News at Miami Foundation. The Fund is a collaboration between Knight Foundation and Democracy Fund that supports a matching gifts program designed to encourage donations to nonprofit newsrooms and expand the capacity of nonprofit journalism to build their small donor base. / The purpose of this grant is to grow and continue The Fund for Nonprofit News, fiscally sponsored by The Miami Foundation, in support of NewsMatch 2018. The Fund supports a matching gifts program designed to encourage donations to nonprofit newsrooms and expand the capacity of nonprofit journalism to build their small donor base. / The purpose of this grant is to grow and continue The Fund for Nonprofit News, fiscally sponsored by The Miami Foundation, in support of NewsMatch 2019 and 2020. The Fund supports a matching gifts program designed to encourage donations to nonprofit newsrooms and expand the capacity of nonprofit journalism to build their small donor base. / The purpose of this grant is to grow and continue The Fund for Nonprofit News, hosted at The Miami Foundation, in support of NewsMatch, a fundraising campaign for nonprofit news.</t>
  </si>
  <si>
    <t>https://miamifoundation.org</t>
  </si>
  <si>
    <t>The National Lesbian and Gay Journalists Association</t>
  </si>
  <si>
    <t>23148 / 23149 / 23307</t>
  </si>
  <si>
    <t>General operating support for The National Lesbian and Gay Journalists Association. / The National Association of LGBTQ Journalists is a journalist-led association working within the news media to advance fair and accurate coverage of LGBTQ+ communities and issues. They promote diverse and inclusive workplaces by holding the industry accountable and providing education, professional development and mentoring.</t>
  </si>
  <si>
    <t>http://NLGJA.ORG</t>
  </si>
  <si>
    <t>The National Trust for Local News</t>
  </si>
  <si>
    <t>23522 / 23583</t>
  </si>
  <si>
    <t>The National Trust for Local News will create a network of sustainable, independent community news outlets in Georgia by purchasing at-risk community newspapers and developing a shared ownership and governance structure–the Georgia News Conservancy–that are sustainable and ensure quality and editorial independence. / The National Trust for Local News, a project of the Lenfest Institute for Journalism, will create a network of sustainable, independent community news outlets in Georgia by purchasing at-risk community newspapers and developing ownership and governance structures that create sustainability efficiencies as well as ensure quality and editorial independence.</t>
  </si>
  <si>
    <t>https://www.nationaltrustforlocalnews.org/</t>
  </si>
  <si>
    <t>The New School</t>
  </si>
  <si>
    <t>23638 / 23827 / 24022</t>
  </si>
  <si>
    <t>2016 / 2019 / 2020</t>
  </si>
  <si>
    <t>The purpose of this renewal grant is to support the Journalism + Design program at The New School in their efforts to support local news through spreading the tools of systems thinking and community engagement. This grant will allow The New School to refine its approach to workshops, partnerships, and open-source material for further spreading […] / This grant will strengthen The New School’s ability to seize this moment of experimentation around the format and content of journalism, using their unique design thinking methodology. This grant will also provide funds to take this unique way of thinking around the country to regions we focus on through the Ecosystem News strategy. / To support the New School’s Journalism + Design program in their efforts to train local newsrooms on systems and design thinking through workshops, convenings, and a digital toolkit to help journalists develop new ways to understand and serve their local communities’ needs.</t>
  </si>
  <si>
    <t>https://www.newschool.edu/about/</t>
  </si>
  <si>
    <t>The Niskanen Center Inc.</t>
  </si>
  <si>
    <t>23618 / 23676</t>
  </si>
  <si>
    <t>General operating support provided by this grant will help to expand the Niskanen Center’s operations. Ultimately, the center seeks to drive and shape a public conversation on the importance of democracy and the best way to defend it through a series of published works by leading thinkers. With the support provided by this grant, the center […] / General operating support to the Niskanen Center.</t>
  </si>
  <si>
    <t>http://niskanencenter.org</t>
  </si>
  <si>
    <t>The Obsidian Collection Archives</t>
  </si>
  <si>
    <t>23606 / 23809</t>
  </si>
  <si>
    <t>General support grant to Obsidian Collection. / This is a general operating, renewal grant to the Obsidian Collection for their work in helping black legacy press preserve and digitize their archives as a new revenue stream for most and a jumping off point to bring them into the digital age.</t>
  </si>
  <si>
    <t>http://theobsidiancollection.org</t>
  </si>
  <si>
    <t>The Ohio State University</t>
  </si>
  <si>
    <t>23521</t>
  </si>
  <si>
    <t>To support the Institute for Democratic Engagement and Accountability (IDEA) at The Ohio State University in deploying and promoting Connecting to Congress, its online deliberative town hall meeting module for use by congressional offices. This grant will help the project expand its pilots with congressional offices and inform potential broader adoption by Congress through analysis of data gathered during […]</t>
  </si>
  <si>
    <t>http://artsandsciences.osu.edu/departments-centers/democratic-engagement-and-accountability-idea-institute</t>
  </si>
  <si>
    <t>The OpenGov Foundation</t>
  </si>
  <si>
    <t>23802 / 23980</t>
  </si>
  <si>
    <t>This grant is designed to help support planning by the OpenGov Foundation as they aim to create a Congressional Digital Service. The Congressional Digital Service would provide resources and infrastructure to help build out the digital needs of Congress.  A successful plan would likely include a fundraising plan, hiring of a director, and a strategic plan […] / This grant will provide OpenGov Foundation with additional resources to help Congress modernize its technological infrastructure. Such modernizations hold the promise to improve the legislative capacity of congressional staff and make communications between constituents and member offices more efficient, effective, and satisfying for all parties.</t>
  </si>
  <si>
    <t>http://opengovfoundation.org</t>
  </si>
  <si>
    <t>The Participatory Budgeting Project Inc.</t>
  </si>
  <si>
    <t>23163 / 23308 / 23935 / 23999 / 24001</t>
  </si>
  <si>
    <t>2014 / 2015 / 2016 / 2018 / 2022</t>
  </si>
  <si>
    <t>General and Field Building / President's Office / Public Square</t>
  </si>
  <si>
    <t>Grantee plans to increase turnout in participatory budgeting (PB) processes by using TurboVote to provide consistent, streamlined election reminders for the City of Boston’s participatory budgeting program for youth, Youth Lead the Change (YLC). / Provide project support to the Participatory Budgeting Project to foster increased use of participatory budgeting in the US. / The Participatory Budgeting Project (PBP) works with communities across the US and Canada to decide together how to best spend public money. They create and support participatory budgeting (PB) processes that deepen democracy, build stronger communities, and make public budgets more equitable and effective. / The purpose of this grant is to further build out participatory budgeting as a practice in communities around the United States. / This general operating grant will provide support Participatory Budgeting Project to grow and strengthen their ability to engage local communities at a moment when interest in democratic engagement is increasing. The grant will help spread the participatory budgeting processes across the United States.</t>
  </si>
  <si>
    <t>http://www.participatorybudgeting.org/</t>
  </si>
  <si>
    <t>The Pennsylvania State University</t>
  </si>
  <si>
    <t>23845</t>
  </si>
  <si>
    <t>Pennsylvania State University will complete research on and spread awareness of the CIR process among policymakers and foundation and think tank officers in the US (and potentially abroad) regarding CIR and related ideas for deliberative democratic reform.</t>
  </si>
  <si>
    <t>http://www.psu.edu/</t>
  </si>
  <si>
    <t>The Pew Charitable Trusts</t>
  </si>
  <si>
    <t>23471 / 23959 / 23972 / 24093</t>
  </si>
  <si>
    <t>2013 / 2015 / 2018</t>
  </si>
  <si>
    <t>Programatic support for the Pew Safe Spaces Project to create a regular, bipartisan convening of House Chiefs of Staff to allow for diverse perspectives to be shared on effective management practices and encourage bipartisan lawmaking on the staff level. / The Pew Charitable Trusts’ election initiatives team supports innovative research and partnerships to achieve the highest standards of accuracy, cost-effectiveness, convenience, and security in America’s system of election administration. / The Pew Charitable Trusts’s Bipartisan House Chiefs of Staff Initiative (“Safe Spaces Project”), run by Pew’s Government Relations Department, offers programming for chiefs of staff in the U.S. House of Representatives aimed at fostering relationships, sharing best practices, and strengthening the capacity of Congress. / The purpose of the grant is to conduct pre- and post-election survey research about the public’s attitudes toward the American electoral process. The Grantee will do this using the American Trends Panel at the Pew Research Center and will publish a report about the survey results.</t>
  </si>
  <si>
    <t>http://pewtrusts.org</t>
  </si>
  <si>
    <t>The Pivot Fund</t>
  </si>
  <si>
    <t>23115 / 23524</t>
  </si>
  <si>
    <t>The Pivot Fund, a fiscally sponsored project of Online News Association, invests in the skills, capacity, and development of BIPOC-led and serving community media and lends their expertise to the broader work of building an equitable and robust Georgia local news ecosystem. / The Pivot Fund, a fiscally sponsored project of Online News Association, invests in the skills, capacity, and development of BIPOC-led and serving community media and lends their expertise to the broader work of building an equitable and robust local news ecosystem.</t>
  </si>
  <si>
    <t>https://thepivotfund.org/</t>
  </si>
  <si>
    <t>The Pluribus Project</t>
  </si>
  <si>
    <t>23566</t>
  </si>
  <si>
    <t>This grant will support “The Citizens Circle” project to develop a collaborative, scalable model to elevate constructive voices in local forums.</t>
  </si>
  <si>
    <t>http://pluribusproject.org</t>
  </si>
  <si>
    <t>The Project on Government Oversight, Inc.</t>
  </si>
  <si>
    <t>23337 / 23363 / 23815 / 23860 / 23984</t>
  </si>
  <si>
    <t>2015 / 2017 / 2019 / 2022</t>
  </si>
  <si>
    <t>General operating support for the Project On Government Oversight. / The Project On Government Oversight (POGO) is a nonpartisan independent watchdog that investigates and exposes waste, corruption, abuse of power, failures by the government to serve the public, or efforts to silence those who report wrongdoing. / The purpose of this grant is to foster bipartisan expert collaboration among several organizations in the field on providing to congressional staff needed training on conducting oversight of the executive branch as part of the regular, civil function of government. / This grant to The Constitution Project (TCP), a program within the Project on Government Oversight (POGO), will support POGO/TCP’s work to protect the courts. Through the “Defending Our Courts” campaign, POGO/TCP will develop messaging and build a coalition to restore and strengthen the public’s faith in the judiciary and build an infrastructure to resist any efforts […] / This rapid response grant provides POGO with critical increased capacity to respond to recent political developments. They will be able to conduct more in-depth investigations, provide more trainings for federal workers and congressional staff, and more effectively protect against the erosion of government safeguards and checks and balances.</t>
  </si>
  <si>
    <t>http://pogo.org</t>
  </si>
  <si>
    <t>The Rector and Visitors of the University of Virginia</t>
  </si>
  <si>
    <t>23050 / 23251 / 23635 / 23686</t>
  </si>
  <si>
    <t>The University of Virginia’s Center for Effective Lawmaking (CEL) is a nonpartisan organization that uses quantitative and qualitative analyses to promote legislative effectiveness among lawmakers across the United States. / To provide additional technical support for the University of Virginia Department of Media Studies team working on modernization of the 2018 ASNE Diversity Survey. / To provide support for the Deliberative Media Lab’s research on the intersection of people of color and social media platforms, situated within the new Democracy Initiative at the University of Virginia.</t>
  </si>
  <si>
    <t>http://thelawmakers.org</t>
  </si>
  <si>
    <t>The Reed Institute</t>
  </si>
  <si>
    <t>23712 / 24012</t>
  </si>
  <si>
    <t>2016 / 2018</t>
  </si>
  <si>
    <t>The purpose of this grant is to provide funding for the Reed 2018 CCES team module, which is a survey that captures the public’s opinions about election administration and voting. / To provide funding for survey work of public opinions about election administration.</t>
  </si>
  <si>
    <t>http://reed.edu</t>
  </si>
  <si>
    <t>The Regents of the University of California, Los Angeles</t>
  </si>
  <si>
    <t>23459</t>
  </si>
  <si>
    <t>The National Center on Race and Digital Justice works on informing legislation, building strong networks of coordinated work, collaborating with grassroots organizers, conducting academic and legal research, curating public lectures, and supporting new thinkers and leaders.</t>
  </si>
  <si>
    <t>http://www.raceanddigitaljustice.org</t>
  </si>
  <si>
    <t>The Roosevelt Institute</t>
  </si>
  <si>
    <t>23395</t>
  </si>
  <si>
    <t>The Roosevelt Institute’s Fellowship is conducting research on climate migration and migrant integration issues. Climate migration is an emergent megatrend that is reshaping our culture, economy, and politics in profound ways. This research contributes to the ongoing discussion and to more just outcomes for migrants, refugees, and all marginalized people.</t>
  </si>
  <si>
    <t>http://rooseveltinstitute.org</t>
  </si>
  <si>
    <t>The Trust Project</t>
  </si>
  <si>
    <t>23554</t>
  </si>
  <si>
    <t>To support The Trust Project, fiscally sponsored by the New Venture Fund, in their efforts to research, develop, and deploy tools and technologies that make it easy for both the public and news distribution platforms to identify quality news out of the chaos online.</t>
  </si>
  <si>
    <t>http://thetrustproject.org</t>
  </si>
  <si>
    <t>The Trustees of Columbia University in the City of New York</t>
  </si>
  <si>
    <t>23841 / 23947 / 23950 / 23989 / 24008</t>
  </si>
  <si>
    <t>2011 / 2014 / 2015 / 2016</t>
  </si>
  <si>
    <t>The Columbia Journalism Review will improve the quality of election and policy coverage by focusing media criticism at the local level, where the quality of media coverage can be essential for voters to understand issues and make informed choices. / The purpose of this grant is to convene a group of journalists and people passionate about the news along with one or two featured journalist guests over a meal. The idea, dubbed “Let’s Read the News,” is a form of book club for journalism. / This is a renewal grant to CJR’s United States Project to support experimentation in building local journalism capacity in the areas of collaboration, innovation, impact, and funding in target states. / To improve local journalism by continuing the United States Project at CJR which has become an important reference point for reporting on the state of local journalism across the country.</t>
  </si>
  <si>
    <t>http://columbia.edu</t>
  </si>
  <si>
    <t>The Trustees of the University of Pennsylvania</t>
  </si>
  <si>
    <t>23339 / 23622 / 23941</t>
  </si>
  <si>
    <t>2011 / 2017 / 2020</t>
  </si>
  <si>
    <t>FlackCheck.org will use satire and deconstructions of political ads to assist reporters and the public in identifying and rejecting fear-mongering and fact-mangling in the 2012 elections. / The purpose of this grant is to support The Center for High Impact Philanthropy (“CHIP”) to develop a toolkit for donors that will help philanthropists understand the various aspects of strengthening our democracy and ways they can support efforts around the United States. CHIP will conduct a field scan, develop specific resources on what is working well, and […] / To support the Media, Inequality and Change Center’s (MIC) Compass Fellowship Program in continuing to strengthen the ties between academia and practice on tech and telecom issues.</t>
  </si>
  <si>
    <t>http://flackcheck.org</t>
  </si>
  <si>
    <t>The University of Texas at Austin</t>
  </si>
  <si>
    <t>23296 / 23489 / 23713 / 23770 / 23945 / 23946 / 23976 / 23998</t>
  </si>
  <si>
    <t>2013 / 2015 / 2017 / 2018 / 2020 / 2021</t>
  </si>
  <si>
    <t>Elections and Voting / Just and Inclusive Society / Public Square</t>
  </si>
  <si>
    <t>The Center for Media Engagement will produce peer-reviewed research and practical recommendations that inform journalists and newsrooms on engagement practices, building and restoring trust, and serving diverse audiences. / The Engaging News Project (ENP) will test web-based strategies for informing audiences, promoting substantive discourse, and helping citizens to understand diverse views. They will also analyze business outcomes, such as clicks and time on page, which provides valuable information about what works, and what doesn’t. / The Engaging News Project has a single aim: to provide research-based techniques for engaging online audiences in commercially-viable and democratically-beneficial ways. The project tests web-based strategies for informing audiences, promoting substantive discourse, and helping citizens to understand diverse views. / The purpose of this grant is to understand how newsrooms can better optimize their engagement metrics, particularly with election‐related coverage. / The Solidarity Journalism project, housed at the Center for Media Engagement at the University of Texas at Austin, conducts research and provides trainings to reporters on Solidarity Journalism, which centers communities that have been historically excluded or harmed by journalism’s portrayal of them. / This grant supports the work and experimentation of the Engaging News Project and in so doing will raise the knowledge across industry of news engagement practices that are COMMERCIALLY-VIABLE and DEMOCRATICALLY-BENEFICIAL. / To provide support for message testing research to combat destructive narratives about trust in elections. / To support collaboration between NICD and the Engaging News Project to share knowledge and identify promising strategies that will determine features and tools to promote a more civil dialogue online.</t>
  </si>
  <si>
    <t>http://mediaengagement.org</t>
  </si>
  <si>
    <t>ThinkTennessee</t>
  </si>
  <si>
    <t>23164 / 23473 / 24094</t>
  </si>
  <si>
    <t>ThinkTennessee is a nonpartisan, results-oriented think tank that uses research and advocacy to build a state where all Tennesseans are civically engaged and economically secure. / This grant will provide support to ThinkTennessee’s efforts to build awareness around registration modernization in Tennessee. / To provide general support for ThinkTennessee’s work to build support for democracy reform in Tennessee. ThinkTN will provide unbiased research and analysis, informing key stakeholders about evidence-based ideas that will create civic and economic opportunity in Tennessee.</t>
  </si>
  <si>
    <t>http://thinktennessee.org</t>
  </si>
  <si>
    <t>Thought Partnerships</t>
  </si>
  <si>
    <t>23743</t>
  </si>
  <si>
    <t>To support Thought Partnerships, a fiscally sponsored project of NEO Philanthropies, as it seeks to build effective cross sector communities of practice to advance non-violent and just societies through research, sharing and learning.</t>
  </si>
  <si>
    <t>http://thoughtpartnerships.org</t>
  </si>
  <si>
    <t>Times Publishing Company</t>
  </si>
  <si>
    <t>23979</t>
  </si>
  <si>
    <t>The purpose of this grant is to expand the practice of fact-checking by helping PolitiFact expand their network throughout the states.</t>
  </si>
  <si>
    <t>https://www.tampabay.com/company/</t>
  </si>
  <si>
    <t>Translash Media Inc</t>
  </si>
  <si>
    <t>23181</t>
  </si>
  <si>
    <t>Translash Media Inc., is a U.S-based and globally recognized Black, trans-led nonprofit news organization and digital community dedicated to telling trans stories to save trans lives. Using the power of journalism and personal narrative, TransLash creates, curates, and presents trans-affirming content, resources, and events in collaboration with their partners.</t>
  </si>
  <si>
    <t>http://translash.org</t>
  </si>
  <si>
    <t>Trinity Forum, Inc</t>
  </si>
  <si>
    <t>23666 / 23698 / 23812</t>
  </si>
  <si>
    <t>This grant provides general operating support for Trinity Forum. / To conduct research on the role of Christian leaders within the United States in our political system, how their followers engage in politics, and how leaders can be a source of increasing pluralism and decreasing polarization. As part of this work, Trinity Forum will interview key Christian leaders, and publish and disseminate findings in a […] / To disseminate Trinity Forum’s research on the contributions Christianity can make in a pluralistic society through writing and other outreach, events, and convenings.</t>
  </si>
  <si>
    <t>http://www.ttf.org</t>
  </si>
  <si>
    <t>Trusted Elections Fund</t>
  </si>
  <si>
    <t>23012 / 23361 / 23404 / 23563</t>
  </si>
  <si>
    <t>2019 / 2021 / 2022 / 2023</t>
  </si>
  <si>
    <t>The Trusted Elections Fund, a fiscally sponsored project of New Venture Fund, is a pooled donor fund with a portfolio of democracy-related investments. The Trusted Elections Fund undertakes efforts to help prepare U.S. institutions for the possibility of challenges to free and fair elections. / To support the Trusted Elections Fund (formerly known as the Joint Fund for a Healthy Democracy), a fiscally sponsored project of the New Venture Fund. By strengthening civic infrastructure and election administration resiliency, the Trusted Elections Fund works to ensure free and fair elections. / To support the Trusted Elections Fund (formerly known as the Joint Fund for a Healthy Democracy), a fiscally sponsored project of the New Venture Fund. The Trusted Elections Fund will undertake efforts to ensure a free and fair election in November 2020.</t>
  </si>
  <si>
    <t>Trustees of Boston University</t>
  </si>
  <si>
    <t>23023</t>
  </si>
  <si>
    <t>Boston University’s Faculty of Computing &amp; Data Sciences’ Data &amp; Democracy partnership with the MGGG Redistricting Lab conducts cutting-edge research modeling alternative election systems with modern mathematical and statistical tools, with a focus on single transferable vote elections, to help build a powerful resource hub for election reform.</t>
  </si>
  <si>
    <t>https://www.bu.edu/</t>
  </si>
  <si>
    <t>Trustees of Princeton University</t>
  </si>
  <si>
    <t>23165 / 23367 / 23424 / 23825</t>
  </si>
  <si>
    <t>The Bridging Divides Initiative (BDI) is a non-partisan research initiative that tracks and mitigates political violence in the United States. BDI supports efforts to grow and build local community resilience through elections and other periods of heightened risk, laying a foundation for longer-term work to bridge the divides we face as a nation. / To support research that contributes to a growing body of evidence that can inform stakeholders in media, industry, and government on how to most effectively design and regulate online spaces in a way that limits threats to democracy, with a particular focus on the impacts on people of color and women. / To support the Bridging Divides Initiative, at Princeton University, which works to mitigate political violence in the United States by laying the groundwork for a more coordinated response.</t>
  </si>
  <si>
    <t>http://www.princeton.edu</t>
  </si>
  <si>
    <t>Trustees of Tufts College</t>
  </si>
  <si>
    <t>23501 / 23609 / 23641 / 23649 / 23654 / 23717</t>
  </si>
  <si>
    <t>2012 / 2014 / 2015 / 2017 / 2019 / 2022</t>
  </si>
  <si>
    <t>Elections and Voting / Governance / Public Square</t>
  </si>
  <si>
    <t>CIRCLE will lead a process engaging multiple experts that will develop an analysis of the strengths and weaknesses of the news literacy and associated fields. Subsequently they will propose and prototype an approach to building new networks between newsrooms, news literacy and youth civic engagement. / Evaluate a series of experimental programs to educate and engage the public during the 2012 election cycle. / The MGGG Redistricting Lab, a project of the Tisch College of Civic Life at Tufts University, conducts cutting-edge research modeling alternative election systems with modern mathematical and statistical tools, with a focus on STV (single transferable vote) elections within the family of ranked choice systems. / This grant supports the use of particularly valuable new research on youth voting and political engagement for publication in the form of 10 Monkey Cage articles, which will be shared so that they inform the political press. The goal is to make nonpartisan practitioners aware of recent research relevant to youth voting. / To provide support for a 2-year research project that seeks to better understand the reasons why hard-to-reach youth populations choose not to vote and then create a set of guidelines that election officials can use to help address the needs of young voters. / To support the efforts of the Center for Information and Research on Civic Learning &amp; Engagement (CIRCLE) at Tufts University in researching the intersection of youth engagement and election administration.</t>
  </si>
  <si>
    <t>http://www.civicyouth.org/ / https://mggg.org/</t>
  </si>
  <si>
    <t>U.S. Committee for Refugees and Immigrants, Inc.</t>
  </si>
  <si>
    <t>23879</t>
  </si>
  <si>
    <t>In response to an alarming rise of divisive rhetoric aimed at Muslims in the United States, this grant supports outreach efforts by Congressional leaders to their Muslim constituents. To build greater understanding between Muslim-Americans and non-Muslim neighbors, an earned media campaign will be used to amplify the outreach activities.</t>
  </si>
  <si>
    <t>http://refugees.org</t>
  </si>
  <si>
    <t>URI Foundation &amp; Alumni Engagement</t>
  </si>
  <si>
    <t>23243 / 23856</t>
  </si>
  <si>
    <t>The purpose of this grant is to implement the election line allocation tools created by the Voting Technology Project, as recommended by the Rhode Island Board of Elections Task Force. / To support Phase II of the RI VOTES project, building off Phase I of the project. Phase II will further develop a set of tools to assist elections officials during the three phases of an election cycle: election preparation, Election Day operations, and post-election analysis.</t>
  </si>
  <si>
    <t>http://www.urifoundation.org/</t>
  </si>
  <si>
    <t>URL Media Holdings Inc</t>
  </si>
  <si>
    <t>23168 / 23253 / 23577</t>
  </si>
  <si>
    <t>URL Media, a fiscally sponsored project of the Journalism Funding Partners, builds and supports a network of Black and Brown led newsrooms to harness their collective power and content for distribution, sustainability, and audience growth. / URL Media, a project of the International Women’s Media Foundation, is building and supporting a network of Black- and Brown-led newsrooms to harness their collective power and content for distribution, sustainability, and audience growth.</t>
  </si>
  <si>
    <t>https://url-media.com/</t>
  </si>
  <si>
    <t>US Vote Foundation</t>
  </si>
  <si>
    <t>23933 / 23934 / 23997</t>
  </si>
  <si>
    <t>2013 / 2015</t>
  </si>
  <si>
    <t>Increase the amount of information available through the U.S. Vote Civic Data Application Programming Interface (API), including state voter requirements, election dates and deadlines, and voting methods. This will increase Rock the Vote access to information for their users. / The End-to-End Verifiable Internet Voting Specification and Feasibility Assessment Study will examine a form of remote voting that enables a so-called “end-to-end verifiability” (E2E) property. A unique team of experts in computer science, usability, and auditing together with a selection of local election officials from key counties around the U.S. will assemble for this study. / The Mini-Grant serves to incorporate the Fact-Check.org data into the My Voter Account information, such that people can get customizable fact check information on their elected members of congress.</t>
  </si>
  <si>
    <t>http://usvotefoundation.org</t>
  </si>
  <si>
    <t>Undivided, Inc</t>
  </si>
  <si>
    <t>23167 / 23432</t>
  </si>
  <si>
    <t>UNDIVIDED Inc. provides six-week LivingUNDIVIDED cohort experiences, where they invite participants to reckon with history, build solidarity across race and ethnicity, and commit to action to advance racial healing and justice in their communities.</t>
  </si>
  <si>
    <t>https://undivided.us/</t>
  </si>
  <si>
    <t>Union Theological Seminary</t>
  </si>
  <si>
    <t>23072</t>
  </si>
  <si>
    <t>The Kairos Center, housed at Union Theological Seminary, is a national organization committed to building a movement to end poverty, led by the poor. In the Fall of 2023, The Kairos Center will hold a convening of the Confronting White Christian Nationalism Initiative, in partnership with MoveOn Education Fund.</t>
  </si>
  <si>
    <t>https://kairoscenter.org/about-us/</t>
  </si>
  <si>
    <t>Union of Concerned Scientists</t>
  </si>
  <si>
    <t>23122 / 23392</t>
  </si>
  <si>
    <t>The Center for Science and Democracy at the Union of Concerned Scientists (UCS) works to strengthen the role of science within the federal civil service sector. They will develop recommendations for better hiring practices, science program leadership, and performance accountability within the federal government to help it better serve the public interest.</t>
  </si>
  <si>
    <t>http://www.ucsusa.org</t>
  </si>
  <si>
    <t>United We Dream</t>
  </si>
  <si>
    <t>23756</t>
  </si>
  <si>
    <t>To support wellness and healing for frontline staff at United We Dream, and to learn about strategies, resources, and needs in the field.</t>
  </si>
  <si>
    <t>http://unitedwedream.org</t>
  </si>
  <si>
    <t>University System of New Hampshire</t>
  </si>
  <si>
    <t>23848</t>
  </si>
  <si>
    <t>The New Hampshire Listens program at the University of New Hampshire’s Carsey School of Public Policy will partner with the Beeck Center for Social Impact &amp; Innovation at Georgetown University to design and execute a demonstration project of a digital version of a congressional committee hearing.</t>
  </si>
  <si>
    <t>http://carsey.unh.edu/new-hampshire-listens</t>
  </si>
  <si>
    <t>University of Arizona Foundation</t>
  </si>
  <si>
    <t>23685 / 23942 / 23943 / 23944 / 23971 / 24044</t>
  </si>
  <si>
    <t>2011 / 2013 / 2014 / 2015 / 2017 / 2019</t>
  </si>
  <si>
    <t>For general support to National Institute for Civic Discourse to encourage political and civic leaders to embrace vigorous debate in a way that allows for diverse perspectives to be shared, for complex issues to be discussed thoughtfully, and for challenging topics to be explored without resorting to invective and personal attacks. / For general support to National Institute for Civil Discourse to encourage political and civic leaders to embrace vigorous debate in a way that allows for diverse perspectives to be shared, for complex issues to be discussed thoughtfully, and for challenging topics to be explored without resorting to invective and personal attacks. / To support collaboration between NICD and the Engaging News Project to share knowledge and identify promising strategies that will determine features and tools to promote a more civil dialogue online. / To support the National Institute for Civil Discourse at The University of Arizona Foundation.</t>
  </si>
  <si>
    <t>http://arizona.edu</t>
  </si>
  <si>
    <t>University of Chicago</t>
  </si>
  <si>
    <t>23022 / 23375 / 23479 / 23667 / 24067</t>
  </si>
  <si>
    <t>2017 / 2018 / 2021 / 2023</t>
  </si>
  <si>
    <t>Bright Line Watch, a project of the Chicago Center on Democracy at University of Chicago, conducts research, including longitudinal studies, on the health of American democracy. / The Democracy Reform Primers series, a project of the Center for Effective Government at the University of Chicago, provides unbiased remarks by trusted voices on problems and possible solutions to democratic issues. Each Primer focuses on a particular reform, clarifies its intended purposes, and then critically evaluates what the most compelling research has to say […] / This grant will support Bright Line Watch, an effort to monitor the health of our democracy by regularly surveying the expert opinion of political scientists. The project also convenes academics and other thinkers to bring attention to key trends in our democracy, particularly through a comparative global lens. / To support the Center for Effective Government at the University of Chicago, which will bring together a diverse array of political practitioners, scholars, journalists and others and will facilitate relationship building among these actors through engagement with political reforms that strengthen American democracy. / University of Chicago’s Harris School of Public Policy will host a conference and a series of supporting meetings and events featuring a bipartisan cohort of political consultants and academic leaders. These gatherings will focus on discussing and finding potential solutions to the political polarization that negatively impacts the ability of Congress to function. The Grantee […]</t>
  </si>
  <si>
    <t>https://www.uchicago.edu/</t>
  </si>
  <si>
    <t>University of Maryland</t>
  </si>
  <si>
    <t>23180 / 23291 / 23468 / 23831</t>
  </si>
  <si>
    <t>2017 / 2020 / 2021 / 2023</t>
  </si>
  <si>
    <t>The Department of Civil and Environmental Engineering at the University of Maryland is conducting research comparing traditional social science methods of determining voting accessibility through distance-based calculations. This research seeks to improve the data and methods used to select and evaluate the accessibility of voting sites. / The University of Maryland Center for Democracy and Civic Engagement (CDCE) is creating an Election Talent Study Group to address the growing recruitment and retention crisis in election administration. / This grant supports a collaborative research initiative led by the University of Maryland (UMD) in partnership with the U.S. Association of Former Members of Congress (FMC) and the Millennial Action Project (MAP). This research explores the behavioral and psychological aspects of political cooperation to counteract polarization in American government. / To support research on radical polarization and the behaviors that lead to increased political violence in the United States and dissemination of the research through white papers and a book.</t>
  </si>
  <si>
    <t>http://umd.edu</t>
  </si>
  <si>
    <t>University of Maryland Foundation Inc.</t>
  </si>
  <si>
    <t>24053</t>
  </si>
  <si>
    <t>To provide project support to the Center for Public Policy and Private Enterprise at the University of Maryland, which will conduct extensive research into the current and future election cybersecurity issues faced in the State of Maryland.</t>
  </si>
  <si>
    <t>http://www.usmf.org</t>
  </si>
  <si>
    <t>University of North Carolina at Chapel Hill</t>
  </si>
  <si>
    <t>24069</t>
  </si>
  <si>
    <t>This grant will support initial research into the surveillance, experimentation, and persuasion capabilities of platforms such as Facebook and Google and the ways we can prevent or mitigate the use of these capabilities by authoritarians. The initial funding will support the development of a plan for an academic center devoted to these issues as well as the hiring […]</t>
  </si>
  <si>
    <t>http://unc.edu</t>
  </si>
  <si>
    <t>University of North Texas Foundation</t>
  </si>
  <si>
    <t>23796</t>
  </si>
  <si>
    <t>The primary goal of this study is to qualitatively evaluate the impact of diversity placement programs on the recruitment and retention of minority journalists in U.S. newspaper newsrooms between 2000 and 2015. This also allows us to engage a scholar interested in journalism institutions with a focus on inclusion, who we may continue to engage […]</t>
  </si>
  <si>
    <t>https://www.unt.edu/</t>
  </si>
  <si>
    <t>University of Oregon Foundation</t>
  </si>
  <si>
    <t>23614 / 23663 / 24023</t>
  </si>
  <si>
    <t>2016 / 2018 / 2020</t>
  </si>
  <si>
    <t>Gather is a project that supports community-minded journalists and other engagement professionals through an online platform that’s a hub for critical tools, resources, and conversations for journalists. / Gather supports community-minded journalists and other engagement professionals through an online platform that acts as a hub for critical tools, resources, and conversations for journalists. / The purpose of this grant is to support the University of Oregon School of Journalism’s Agora Journalism Center to create workshops to strengthen the community of practice of Engaged Journalism. This grant builds on Knight’s larger grant that supports building a web-tool, with our emphasis on creating robust connections within the field.</t>
  </si>
  <si>
    <t>http://uoregon.edu/</t>
  </si>
  <si>
    <t>University of Southern California</t>
  </si>
  <si>
    <t>23235 / 23697</t>
  </si>
  <si>
    <t>The California Civic Engagement Project (CCEP) at the University of Southern California will design, release, and host the Vote Center Siting Tool in three states: Colorado, Arizona, and Texas. The development of the tool in these three states will help election officials make informed decisions about where to locate polling places and how to better target other services […] / This grant provides support for the Center for Inclusive Democracy at the University of Southern California to maintain and expand the Vote Center and Ballot Drop Box Siting Tool.</t>
  </si>
  <si>
    <t>http://ccep.usc.edu/vote-center-siting-tool</t>
  </si>
  <si>
    <t>University of Wisconsin Foundation</t>
  </si>
  <si>
    <t>23723</t>
  </si>
  <si>
    <t>The State Democracy Research Initiative fosters research and dialogue on state-level democracy, government, and public law across the nation. They produce and promote original academic research and bring together academics, judges, policymakers, and advocates to exchange insights and perspectives on matters related to democracy and the rule of law in the states.</t>
  </si>
  <si>
    <t>https://statedemocracy.law.wisc.edu/</t>
  </si>
  <si>
    <t>Upturn, Inc.</t>
  </si>
  <si>
    <t>23254 / 23343</t>
  </si>
  <si>
    <t>From the October 01, 2019 up to May 01, 2020, the Grant funds are restricted for the following purpose: To support Upturn’s research, publication, and coordination on the topic of discriminatory targeting by social media platform companies. Any remaining funds from this Grant as of May 01, 2020 are hereby released from the project restriction outlined above and […] / Upturn advances equity and justice in the design, governance, and use of technology. They combine research with advocacy, and their approach is informed by a broad range of perspectives and experiences, including computer science, social science, law, and policy. They partner with local and national advocates and others to ensure their work is collaborative and […]</t>
  </si>
  <si>
    <t>http://upturn.org</t>
  </si>
  <si>
    <t>Values United d/b/a Whistleblower Aid</t>
  </si>
  <si>
    <t>23169 / 23289 / 23431</t>
  </si>
  <si>
    <t>Whistleblower Aid’s mission is to report and fix government and corporate lawbreaking — without breaking the law. Their lawyers help clients to stay safe while making impactful disclosures that change policies, because should have to risk their career or their freedom to follow their conscience.</t>
  </si>
  <si>
    <t>http://whistlebloweraid.org</t>
  </si>
  <si>
    <t>Vanderbilt University</t>
  </si>
  <si>
    <t>23785 / 23789</t>
  </si>
  <si>
    <t>2018 / 2021</t>
  </si>
  <si>
    <t>The Monkey Cage is a platform which seeks to contribute timely, accessible, evidence-based analysis to public policy conversations. / To support George Washington University’s The Monkey Cage in its efforts to make the political conversation more informed by timely, accessible, and sound research from a publicly oriented political science discipline and less dominated by evidence-free arguments. This is achieved by increasing the public engagement of political scientists and other academics and connecting academics with key audiences among journalists, […]</t>
  </si>
  <si>
    <t>http://washingtonpost.com/monkey-cage</t>
  </si>
  <si>
    <t>Voice of San Diego</t>
  </si>
  <si>
    <t>23991 / 24060</t>
  </si>
  <si>
    <t>The purpose of this grant is to support Voice of San Diego’s Membership Academy. / This is a general operating grant to support Voice of San Diego’s work providing critical local reporting to the citizens of their region.</t>
  </si>
  <si>
    <t>http://voiceofsandiego.org</t>
  </si>
  <si>
    <t>Voice of the People</t>
  </si>
  <si>
    <t>23949 / 23973</t>
  </si>
  <si>
    <t>Building on the infrastructure established in the first phase of the project, we propose to carry out Citizen Cabinet surveys on seven new policy topics in an expanded number of states as well as with a national sample and to more broadly promote the idea of the Citizen Cabinet to Congress, the media and the […] / Demonstrate how a Citizen Cabinet could provide federal policy makers with a new resource for understanding the views of their constituents by piloting the process in a small number of districts.</t>
  </si>
  <si>
    <t>http://vop.org</t>
  </si>
  <si>
    <t>Vote Early Day</t>
  </si>
  <si>
    <t>23430</t>
  </si>
  <si>
    <t>Vote Early Day, a fiscally sponsored project of Tides Center, is a nonpartisan movement of media companies, businesses, nonprofits, election administrators, and creatives working to ensure all Americans have the tools to vote early.</t>
  </si>
  <si>
    <t>https://voteearlyday.org/</t>
  </si>
  <si>
    <t>Voter Registration Project</t>
  </si>
  <si>
    <t>23011 / 23429</t>
  </si>
  <si>
    <t>Voter Registration Project’s (VRP) works to create a more representative democracy by narrowing the registration gap between Black, Indigenous, LatinX, Hispanic, Asian-American, and Pacific Islander voters and white voters. VRP funds and coordinates non-partisan voter registration efforts and works with in-state, community-based organizations and 501(c)(3) civic engagement tables.</t>
  </si>
  <si>
    <t>https://www.theregistrationproject.org/</t>
  </si>
  <si>
    <t>VotingWorks</t>
  </si>
  <si>
    <t>23478 / 23783</t>
  </si>
  <si>
    <t>The Voting Works Risk Limiting Audit (RLA) tool helps election officials calculate the number of ballots needed to conduct an RLA based on the risk limit they have set for a contest. Post-election auditing is one important way that election officials can prove the accuracy of election outcomes and inspire greater public confidence in the voting process. / VotingWorks is developing an open-source tool which will enable election officials to conduct Risk-Limiting Audits (RLAs).</t>
  </si>
  <si>
    <t>https://voting.works</t>
  </si>
  <si>
    <t>Washington Center for Technology Policy Inclusion</t>
  </si>
  <si>
    <t>23604</t>
  </si>
  <si>
    <t>The Washington Center for Technology Policy Inclusion (WashingTECH) convenes diverse technology public policy professionals to defend America’s rich diversity with programs that promote an inclusive narrative about technology’s impact on society.</t>
  </si>
  <si>
    <t>https://www.washingtech.org/about</t>
  </si>
  <si>
    <t>Way to Rise</t>
  </si>
  <si>
    <t>23837</t>
  </si>
  <si>
    <t>The Valiente Fund is a project of Way to Rise, a fiscally sponsored project of Amalgamated Charitable Foundation. The Valiente Fund will reimagine and scale resources to meet the needs of a growing Latino majority.</t>
  </si>
  <si>
    <t>https://waytowin.us/valiente-fund</t>
  </si>
  <si>
    <t>Wayne State University</t>
  </si>
  <si>
    <t>23078 / 23496 / 23776 / 24078</t>
  </si>
  <si>
    <t>The Levin Center at Wayne State University works to build capacity in legislative bodies at all levels — federal, state, and abroad — to expose public and private sector abuses, ensure effective governance, and bring critical facts to light for the benefit of all. / The purpose of this grant is to explore how WDET, and in turn other local non-profit media organizations, can integrate revenue driving activities into engaged journalism projects. Our intention is to identify and realize the sustainability of “engagement” as a practice, and share our learnings for the wider industry to review. / This project grant will provide support for the Levin Center at Wayne Law to continue its efforts to strengthen congressional oversight. This work will include academic research and collaboration on congressional oversight issues. By facilitating the development of an academic field focused on oversight and research into effective oversight methods, the Levin Center’s work is […] / To support the activities of the Levin Center at Wayne Law to promote bipartisan, fact-based oversight. The Levin Center will conduct oversight trainings for congressional staff, promote scholarly research on oversight, host conferences and symposia on oversight topics, and strengthen the public narrative around the importance of meaningful oversight.</t>
  </si>
  <si>
    <t>http://wayne.edu</t>
  </si>
  <si>
    <t>We the Veterans Foundation</t>
  </si>
  <si>
    <t>23170 / 23368</t>
  </si>
  <si>
    <t>We the Veterans Foundation is a nonpartisan, nonprofit organization created by veterans and military family members. They empower the veteran and military family community to strengthen American democracy.</t>
  </si>
  <si>
    <t>https://www.wetheveterans.us/</t>
  </si>
  <si>
    <t>Welcoming America Inc.</t>
  </si>
  <si>
    <t>23179 / 23241</t>
  </si>
  <si>
    <t>Democracy Fund  will provide general operating support to Welcoming America to support their work to promote more welcoming communities in the United States. / Welcoming America is a nonprofit, nonpartisan organization that leads a movement of inclusive communities becoming more prosperous by ensuring everyone belongs. Through the Welcoming Network, they help communities develop the roadmap they need to create welcoming policies and share new approaches to creating an environment where everyone can truly thrive.</t>
  </si>
  <si>
    <t>http://welcomingamerica.org</t>
  </si>
  <si>
    <t>Wesleyan University</t>
  </si>
  <si>
    <t>23758 / 23759</t>
  </si>
  <si>
    <t>To support the Wesleyan Media Project in their work to organize data to hold platforms accountable to the American public and to advance America’s democratic promise. This grant will fund research and scholarship into how best to collect and publish data regarding political advertising on platforms, with a focus on ads that involve race and gender. / To support the Wesleyan Media Project, a project of Wesleyan University, in their work to organize data to hold platforms accountable to the American public and advance America’s democratic promise. This grant will fund research and scholarship into how best to collect and publish data regarding political advertising on platforms, with particular interest on ads that involve race and gender.</t>
  </si>
  <si>
    <t>http://mediaproject.wesleyan.edu</t>
  </si>
  <si>
    <t>West Virginia University Foundation, Inc.</t>
  </si>
  <si>
    <t>23317 / 23793</t>
  </si>
  <si>
    <t>This grant supports work to demonstrate how universities can lead collaborative reporting projects that challenge local newsrooms to shift their practices to better create journalism that is meaningful to communities and responsive to their needs through a focus on reporting from a rural Appalachian perspective. / To support critical data collection and analysis by West Virginia University’s Reed College of Media to document and analyze the networks and strategies being used to expose, recruit, and radicalize white youth in the Appalachian region in order to determine opportunities for intervention.</t>
  </si>
  <si>
    <t>http://mediainnovation.wvu.edu</t>
  </si>
  <si>
    <t>Western States Center Inc.</t>
  </si>
  <si>
    <t>23264</t>
  </si>
  <si>
    <t>Western States Center works to build a future where all people can live, love, worship, and work free from bigotry and fear. They foster leaders, organizations, collaborations, and initiatives that reduce disparities and advance equity; lift up the leaders of marginalized communities; and deliver accessible tools for community organizing and civic engagement.</t>
  </si>
  <si>
    <t>https://www.westernstatescenter.org/</t>
  </si>
  <si>
    <t>William J. Brennan, Jr. Center for Justice, Inc.</t>
  </si>
  <si>
    <t>23121 / 23171 / 23172 / 23173 / 23761</t>
  </si>
  <si>
    <t>The Brennan Center for Justice’s Liberty and National Security Program’s Emergency Powers Project seeks to bolster checks on the use of emergency powers through legal research, developing reforms that limit emergency powers, preparing for potential invocations of emergency powers in the context of the 2020 election, and educating the public about these issues. / The Brennan Center’s Emergency Powers Project works to fix the legal framework for emergency powers by bolstering checks on the use of emergency powers through legal research, developing reforms that limit emergency powers, and educating the public about specific emergency powers, such as the Insurrection Act, which delegates a dangerous amount of discretion to the […] / The Governance and Judiciary project is part of the Brennan Center’s Democracy Program. This project focuses on the erosion of confidence in democratic institutions; specifically, long-established guardrails that have protected the rule of law and the integrity of federal and state policy making, and the increasing hostility of federal courts to protecting civil and democratic […] / The William J. Brennan Center for Justice is preparing for the possible invocation of emergency authorities and the threat they would pose to democracy and to the constitutional order. This grant will support the Liberty and National Security Program’s Emergency Powers Project. The project involves legal and empirical research, a bipartisan working group of academic […]</t>
  </si>
  <si>
    <t>http://brennancenter.org</t>
  </si>
  <si>
    <t>Win | Win Network</t>
  </si>
  <si>
    <t>23727</t>
  </si>
  <si>
    <t>To support the Win/Win coalition’s efforts around automatic voter registration implementation in Washington state.</t>
  </si>
  <si>
    <t>http://winwinnetwork.org</t>
  </si>
  <si>
    <t>Women of Color Advancing Peace and Security (WCAPS)</t>
  </si>
  <si>
    <t>23195</t>
  </si>
  <si>
    <t>Women of Color Advancing Peace, Security, and Conflict Transformation (WCAPS) is a platform to provide mentorship and partnerships with the goal of advancing the leadership and professional development of women of color in the fields of international peace and security, foreign policy, and national security.</t>
  </si>
  <si>
    <t>http://wcaps.org</t>
  </si>
  <si>
    <t>Women’s Congressional Policy Institute</t>
  </si>
  <si>
    <t>23594 / 23693 / 23986</t>
  </si>
  <si>
    <t>General support for Women’s Policy, Inc. / The purpose of the grant is to support the Womens Policy Inc whose mission is to bring women policymakers together to work across party lines on issues of importance to women and their families. / This grant will provide general support for Women’s Policy, Inc. as they continue convening female leaders of Congress to build bipartisan relationships and increase congressional capacity.</t>
  </si>
  <si>
    <t>http://www.womenspolicy.org/</t>
  </si>
  <si>
    <t>Women’s Democracy Lab</t>
  </si>
  <si>
    <t>23020</t>
  </si>
  <si>
    <t>Women’s Democracy Lab, a fiscally sponsored project of Panorama Global, radically reimagines what democracy looks like when Indigenous women and women of color are supported and can thrive in elected office. Their work illuminates challenges and experiments with solutions, aiming to rebuild political institutions in an inclusive and equitable model, and ensuring that they protect, […]</t>
  </si>
  <si>
    <t>https://womensdemocracylab.org/</t>
  </si>
  <si>
    <t>Women’s Public Leadership Network</t>
  </si>
  <si>
    <t>23507 / 24092</t>
  </si>
  <si>
    <t>The purpose of this grant is to provide general operating support for the Women’s Public Leadership Network (WPLN) to expand their programming to engage with other organizations in the female candidate development space; continue their non-partisan educational workshops, mentorship programs, and post-election educational seminars; and maintain the WPLN website and digital portal. All of these resources will inform and educate women about […] / To provide support for Women Influencers Network (WIN), a project of the Silicon Valley Community Foundation (SVCF). This support will help WIN retain legal counsel and build out essential staff in order to provide education and training to women who are considering running for public office.</t>
  </si>
  <si>
    <t>http://womenspublicleadership.net</t>
  </si>
  <si>
    <t>Yale University</t>
  </si>
  <si>
    <t>23865 / 23869 / 23948</t>
  </si>
  <si>
    <t>BrightLinesWatch is a project to track the potential corrosion of democratic norms through the expert opinion of domestic and international political scientists. The grant will also fund an international conference and a series of briefing papers using international experiences to better understand potential threats to American democracy. / This grant is to provide flexible funding support to the Media Freedom and Information Access Clinic at Yale University Law School at Yale University, including support for the Media Freedom Information Access Clinic’s annual conference titled Access and Accountability 2018: A Conference for Transparency Advocates. / To support research that can contribute to a convincing body of evidence that can inform stakeholders in media, industry, and government on how to most effectively design and regulate online spaces in a way that limits threats to democracy.</t>
  </si>
  <si>
    <t>http://brightlinewatch.org / http://crockettlab.org / http://law.yale.edu/mfia</t>
  </si>
  <si>
    <t>Youth Engagement Fund</t>
  </si>
  <si>
    <t>24042</t>
  </si>
  <si>
    <t>The Youth Engagement Fund, a fiscally sponsored project of NEO Philanthropy, brings together philanthropic and organizational decision-makers across the country to invest in youth of color organizations and leaders in the aforementioned priority states as catalysts in creating an inclusive multiracial democracy that is reflective of all people.</t>
  </si>
  <si>
    <t>https://youthengagementfund.org/</t>
  </si>
  <si>
    <t>iCivics Inc.</t>
  </si>
  <si>
    <t>23887 / 23891 / 24108</t>
  </si>
  <si>
    <t>The purpose of this grant is to support development of a joint strategic plan between iCivics and the centers for the study of Congress, led by the Edward M. Kennedy Institute for the United States Senate. The strategic plan will include documentation of planning activities, a summary of the assessment of required program enhancements, and an outline of next […] / The purpose of this grant is to support planning between centers for the study of Congress, the presidential libraries and iCivics, and will result in a shared strategic plan that will facilitate collaboration and collective impact among these organizations, with the goal of increased civic awareness, especially with regard to Congress. / This grant will support iCivics’ strategic planning efforts to coordinate a network of presidential library foundations and the National Archives Foundation to work collaboratively to establish a common set of measurement tools, support opportunities to develop joint civics programming, and explore a national communications strategy to promote and enhance civic education.</t>
  </si>
  <si>
    <t>http://icivics.org</t>
  </si>
  <si>
    <t>Link</t>
  </si>
  <si>
    <t>Total Amount</t>
  </si>
  <si>
    <t>Program Areas</t>
  </si>
  <si>
    <t>Grant Types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</si>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</sst>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8">
    <xf numFmtId="0" fontId="0" fillId="0" borderId="0" xfId="0"/>
    <xf numFmtId="0" fontId="2" fillId="0" borderId="0" xfId="1" applyAlignment="1">
      <alignment vertical="top" wrapText="1"/>
    </xf>
    <xf numFmtId="0" fontId="1" fillId="0" borderId="0" xfId="0" applyFont="1" applyAlignment="1">
      <alignment horizontal="center" vertical="top" wrapText="1"/>
    </xf>
    <xf numFmtId="164" fontId="1" fillId="0" borderId="0" xfId="0" applyNumberFormat="1" applyFont="1" applyAlignment="1">
      <alignment horizontal="center" vertical="top" wrapText="1"/>
    </xf>
    <xf numFmtId="0" fontId="0" fillId="0" borderId="0" xfId="0" applyAlignment="1">
      <alignment vertical="top" wrapText="1"/>
    </xf>
    <xf numFmtId="164" fontId="0" fillId="0" borderId="0" xfId="0" applyNumberFormat="1" applyAlignment="1">
      <alignment vertical="top" wrapText="1"/>
    </xf>
    <xf numFmtId="0" fontId="1" fillId="0" borderId="0" xfId="0" applyFont="1" applyAlignment="1">
      <alignment vertical="top" wrapText="1"/>
    </xf>
    <xf numFmtId="164" fontId="1" fillId="0" borderId="0" xfId="0" applyNumberFormat="1" applyFont="1" applyAlignment="1">
      <alignment vertical="top" wrapText="1"/>
    </xf>
  </cellXfs>
  <cellStyles count="2">
    <cellStyle name="Hyperlink" xfId="1" builtinId="8"/>
    <cellStyle name="Normal" xfId="0" builtinId="0"/>
  </cellStyles>
  <dxfs count="12">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numFmt numFmtId="164" formatCode="&quot;$&quot;#,##0"/>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AFCB31-EB01-40A3-B4A0-DFFD1B7E2547}" name="Table1" displayName="Table1" ref="A1:J473" totalsRowShown="0" headerRowDxfId="11" dataDxfId="10">
  <tableColumns count="10">
    <tableColumn id="1" xr3:uid="{5FE6FCDA-0038-4F6A-AD72-CCA661F21316}" name="Organization" dataDxfId="9"/>
    <tableColumn id="2" xr3:uid="{29A30654-C847-4F78-BA20-24563669F59B}" name="Link" dataDxfId="8"/>
    <tableColumn id="3" xr3:uid="{6E010F3E-D044-4375-AFC8-E66E35F603EA}" name="Grants" dataDxfId="7"/>
    <tableColumn id="4" xr3:uid="{8B7E0C40-94AC-44D1-97B8-85538C535154}" name="GrantIDs" dataDxfId="6"/>
    <tableColumn id="5" xr3:uid="{F0F6218C-E722-4564-AE42-B76466FC8AEF}" name="Years" dataDxfId="5"/>
    <tableColumn id="6" xr3:uid="{0290A655-4C7C-4FE0-BB0D-C8E3C5DFA88F}" name="Total Amount" dataDxfId="4"/>
    <tableColumn id="7" xr3:uid="{7DA90418-531F-4930-961C-4D88CA015BF9}" name="Program Areas" dataDxfId="3"/>
    <tableColumn id="8" xr3:uid="{7A227176-93D1-4353-A126-3E10D8FC89C5}" name="Grant Types" dataDxfId="2"/>
    <tableColumn id="9" xr3:uid="{E8872165-D4CD-4014-AC53-50BB823C2805}" name="Descriptions" dataDxfId="1"/>
    <tableColumn id="10" xr3:uid="{893A2A53-C7AB-42E4-8073-510B4AC99F01}" name="URL" dataDxfId="0"/>
  </tableColumns>
  <tableStyleInfo name="TableStyleLight1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3"/>
  <sheetViews>
    <sheetView tabSelected="1" workbookViewId="0">
      <pane ySplit="1" topLeftCell="A2" activePane="bottomLeft" state="frozen"/>
      <selection pane="bottomLeft" activeCell="A473" sqref="A473:XFD473"/>
    </sheetView>
  </sheetViews>
  <sheetFormatPr defaultRowHeight="14.4" x14ac:dyDescent="0.3"/>
  <cols>
    <col min="1" max="1" width="43.88671875" style="4" customWidth="1"/>
    <col min="2" max="2" width="10.44140625" style="4" customWidth="1"/>
    <col min="3" max="3" width="8.33203125" style="4" customWidth="1"/>
    <col min="4" max="4" width="88.109375" style="4" hidden="1" customWidth="1"/>
    <col min="5" max="5" width="16.5546875" style="4" customWidth="1"/>
    <col min="6" max="6" width="14.44140625" style="5" customWidth="1"/>
    <col min="7" max="7" width="31.44140625" style="4" customWidth="1"/>
    <col min="8" max="8" width="23.77734375" style="4" customWidth="1"/>
    <col min="9" max="9" width="75.77734375" style="4" customWidth="1"/>
    <col min="10" max="10" width="50.77734375" style="4" customWidth="1"/>
    <col min="11" max="16384" width="8.88671875" style="4"/>
  </cols>
  <sheetData>
    <row r="1" spans="1:10" s="2" customFormat="1" x14ac:dyDescent="0.3">
      <c r="A1" s="2" t="s">
        <v>0</v>
      </c>
      <c r="B1" s="2" t="s">
        <v>2050</v>
      </c>
      <c r="C1" s="2" t="s">
        <v>1</v>
      </c>
      <c r="D1" s="2" t="s">
        <v>2</v>
      </c>
      <c r="E1" s="2" t="s">
        <v>3</v>
      </c>
      <c r="F1" s="3" t="s">
        <v>2051</v>
      </c>
      <c r="G1" s="2" t="s">
        <v>2052</v>
      </c>
      <c r="H1" s="2" t="s">
        <v>2053</v>
      </c>
      <c r="I1" s="2" t="s">
        <v>4</v>
      </c>
      <c r="J1" s="2" t="s">
        <v>5</v>
      </c>
    </row>
    <row r="2" spans="1:10" ht="46.8" customHeight="1" x14ac:dyDescent="0.3">
      <c r="A2" s="4" t="s">
        <v>6</v>
      </c>
      <c r="B2" s="1" t="str">
        <f>HYPERLINK(J2,"Link")</f>
        <v>Link</v>
      </c>
      <c r="C2" s="4">
        <v>1</v>
      </c>
      <c r="D2" s="4" t="s">
        <v>7</v>
      </c>
      <c r="E2" s="4" t="s">
        <v>8</v>
      </c>
      <c r="F2" s="5">
        <v>125000</v>
      </c>
      <c r="G2" s="4" t="s">
        <v>9</v>
      </c>
      <c r="H2" s="4" t="s">
        <v>10</v>
      </c>
      <c r="I2" s="4" t="s">
        <v>11</v>
      </c>
      <c r="J2" s="4" t="s">
        <v>12</v>
      </c>
    </row>
    <row r="3" spans="1:10" ht="43.2" x14ac:dyDescent="0.3">
      <c r="A3" s="4" t="s">
        <v>13</v>
      </c>
      <c r="B3" s="1" t="str">
        <f t="shared" ref="B3:B66" si="0">HYPERLINK(J3,"Link")</f>
        <v>Link</v>
      </c>
      <c r="C3" s="4">
        <v>1</v>
      </c>
      <c r="D3" s="4" t="s">
        <v>14</v>
      </c>
      <c r="E3" s="4" t="s">
        <v>15</v>
      </c>
      <c r="F3" s="5">
        <v>15000</v>
      </c>
      <c r="G3" s="4" t="s">
        <v>16</v>
      </c>
      <c r="H3" s="4" t="s">
        <v>17</v>
      </c>
      <c r="I3" s="4" t="s">
        <v>18</v>
      </c>
      <c r="J3" s="4" t="s">
        <v>19</v>
      </c>
    </row>
    <row r="4" spans="1:10" ht="115.2" x14ac:dyDescent="0.3">
      <c r="A4" s="4" t="s">
        <v>20</v>
      </c>
      <c r="B4" s="1" t="str">
        <f t="shared" si="0"/>
        <v>Link</v>
      </c>
      <c r="C4" s="4">
        <v>2</v>
      </c>
      <c r="D4" s="4" t="s">
        <v>21</v>
      </c>
      <c r="E4" s="4" t="s">
        <v>22</v>
      </c>
      <c r="F4" s="5">
        <v>1250000</v>
      </c>
      <c r="G4" s="4" t="s">
        <v>23</v>
      </c>
      <c r="H4" s="4" t="s">
        <v>10</v>
      </c>
      <c r="I4" s="4" t="s">
        <v>24</v>
      </c>
      <c r="J4" s="4" t="s">
        <v>25</v>
      </c>
    </row>
    <row r="5" spans="1:10" ht="43.2" x14ac:dyDescent="0.3">
      <c r="A5" s="4" t="s">
        <v>26</v>
      </c>
      <c r="B5" s="1" t="str">
        <f t="shared" si="0"/>
        <v>Link</v>
      </c>
      <c r="C5" s="4">
        <v>2</v>
      </c>
      <c r="D5" s="4" t="s">
        <v>27</v>
      </c>
      <c r="E5" s="4" t="s">
        <v>28</v>
      </c>
      <c r="F5" s="5">
        <v>450000</v>
      </c>
      <c r="G5" s="4" t="s">
        <v>29</v>
      </c>
      <c r="H5" s="4" t="s">
        <v>10</v>
      </c>
      <c r="I5" s="4" t="s">
        <v>30</v>
      </c>
      <c r="J5" s="4" t="s">
        <v>31</v>
      </c>
    </row>
    <row r="6" spans="1:10" ht="115.2" x14ac:dyDescent="0.3">
      <c r="A6" s="4" t="s">
        <v>32</v>
      </c>
      <c r="B6" s="1" t="str">
        <f t="shared" si="0"/>
        <v>Link</v>
      </c>
      <c r="C6" s="4">
        <v>2</v>
      </c>
      <c r="D6" s="4" t="s">
        <v>33</v>
      </c>
      <c r="E6" s="4" t="s">
        <v>28</v>
      </c>
      <c r="F6" s="5">
        <v>450000</v>
      </c>
      <c r="G6" s="4" t="s">
        <v>29</v>
      </c>
      <c r="H6" s="4" t="s">
        <v>10</v>
      </c>
      <c r="I6" s="4" t="s">
        <v>34</v>
      </c>
      <c r="J6" s="4" t="s">
        <v>35</v>
      </c>
    </row>
    <row r="7" spans="1:10" ht="43.2" x14ac:dyDescent="0.3">
      <c r="A7" s="4" t="s">
        <v>36</v>
      </c>
      <c r="B7" s="1" t="str">
        <f t="shared" si="0"/>
        <v>Link</v>
      </c>
      <c r="C7" s="4">
        <v>1</v>
      </c>
      <c r="D7" s="4" t="s">
        <v>37</v>
      </c>
      <c r="E7" s="4" t="s">
        <v>38</v>
      </c>
      <c r="F7" s="5">
        <v>250000</v>
      </c>
      <c r="G7" s="4" t="s">
        <v>39</v>
      </c>
      <c r="H7" s="4" t="s">
        <v>10</v>
      </c>
      <c r="I7" s="4" t="s">
        <v>40</v>
      </c>
      <c r="J7" s="4" t="s">
        <v>41</v>
      </c>
    </row>
    <row r="8" spans="1:10" ht="57.6" x14ac:dyDescent="0.3">
      <c r="A8" s="4" t="s">
        <v>42</v>
      </c>
      <c r="B8" s="1" t="str">
        <f t="shared" si="0"/>
        <v>Link</v>
      </c>
      <c r="C8" s="4">
        <v>2</v>
      </c>
      <c r="D8" s="4" t="s">
        <v>43</v>
      </c>
      <c r="E8" s="4" t="s">
        <v>44</v>
      </c>
      <c r="F8" s="5">
        <v>375000</v>
      </c>
      <c r="G8" s="4" t="s">
        <v>16</v>
      </c>
      <c r="H8" s="4" t="s">
        <v>17</v>
      </c>
      <c r="I8" s="4" t="s">
        <v>45</v>
      </c>
      <c r="J8" s="4" t="s">
        <v>46</v>
      </c>
    </row>
    <row r="9" spans="1:10" ht="129.6" x14ac:dyDescent="0.3">
      <c r="A9" s="4" t="s">
        <v>47</v>
      </c>
      <c r="B9" s="1" t="str">
        <f t="shared" si="0"/>
        <v>Link</v>
      </c>
      <c r="C9" s="4">
        <v>2</v>
      </c>
      <c r="D9" s="4" t="s">
        <v>48</v>
      </c>
      <c r="E9" s="4" t="s">
        <v>28</v>
      </c>
      <c r="F9" s="5">
        <v>1000000</v>
      </c>
      <c r="G9" s="4" t="s">
        <v>49</v>
      </c>
      <c r="H9" s="4" t="s">
        <v>17</v>
      </c>
      <c r="I9" s="4" t="s">
        <v>50</v>
      </c>
      <c r="J9" s="4" t="s">
        <v>51</v>
      </c>
    </row>
    <row r="10" spans="1:10" ht="72" x14ac:dyDescent="0.3">
      <c r="A10" s="4" t="s">
        <v>52</v>
      </c>
      <c r="B10" s="1" t="str">
        <f t="shared" si="0"/>
        <v>Link</v>
      </c>
      <c r="C10" s="4">
        <v>1</v>
      </c>
      <c r="D10" s="4" t="s">
        <v>53</v>
      </c>
      <c r="E10" s="4" t="s">
        <v>15</v>
      </c>
      <c r="F10" s="5">
        <v>200000</v>
      </c>
      <c r="G10" s="4" t="s">
        <v>29</v>
      </c>
      <c r="H10" s="4" t="s">
        <v>17</v>
      </c>
      <c r="I10" s="4" t="s">
        <v>54</v>
      </c>
      <c r="J10" s="4" t="s">
        <v>55</v>
      </c>
    </row>
    <row r="11" spans="1:10" ht="57.6" x14ac:dyDescent="0.3">
      <c r="A11" s="4" t="s">
        <v>56</v>
      </c>
      <c r="B11" s="1" t="str">
        <f t="shared" si="0"/>
        <v>Link</v>
      </c>
      <c r="C11" s="4">
        <v>1</v>
      </c>
      <c r="D11" s="4" t="s">
        <v>57</v>
      </c>
      <c r="E11" s="4" t="s">
        <v>58</v>
      </c>
      <c r="F11" s="5">
        <v>175000</v>
      </c>
      <c r="G11" s="4" t="s">
        <v>39</v>
      </c>
      <c r="H11" s="4" t="s">
        <v>17</v>
      </c>
      <c r="I11" s="4" t="s">
        <v>59</v>
      </c>
      <c r="J11" s="4" t="s">
        <v>60</v>
      </c>
    </row>
    <row r="12" spans="1:10" ht="43.2" x14ac:dyDescent="0.3">
      <c r="A12" s="4" t="s">
        <v>61</v>
      </c>
      <c r="B12" s="1" t="str">
        <f t="shared" si="0"/>
        <v>Link</v>
      </c>
      <c r="C12" s="4">
        <v>1</v>
      </c>
      <c r="D12" s="4" t="s">
        <v>62</v>
      </c>
      <c r="E12" s="4" t="s">
        <v>38</v>
      </c>
      <c r="F12" s="5">
        <v>50000</v>
      </c>
      <c r="G12" s="4" t="s">
        <v>16</v>
      </c>
      <c r="H12" s="4" t="s">
        <v>17</v>
      </c>
      <c r="I12" s="4" t="s">
        <v>63</v>
      </c>
      <c r="J12" s="4" t="s">
        <v>64</v>
      </c>
    </row>
    <row r="13" spans="1:10" ht="43.2" x14ac:dyDescent="0.3">
      <c r="A13" s="4" t="s">
        <v>65</v>
      </c>
      <c r="B13" s="1" t="str">
        <f t="shared" si="0"/>
        <v>Link</v>
      </c>
      <c r="C13" s="4">
        <v>1</v>
      </c>
      <c r="D13" s="4" t="s">
        <v>66</v>
      </c>
      <c r="E13" s="4" t="s">
        <v>15</v>
      </c>
      <c r="F13" s="5">
        <v>175000</v>
      </c>
      <c r="G13" s="4" t="s">
        <v>49</v>
      </c>
      <c r="H13" s="4" t="s">
        <v>10</v>
      </c>
      <c r="I13" s="4" t="s">
        <v>67</v>
      </c>
      <c r="J13" s="4" t="s">
        <v>68</v>
      </c>
    </row>
    <row r="14" spans="1:10" ht="129.6" x14ac:dyDescent="0.3">
      <c r="A14" s="4" t="s">
        <v>69</v>
      </c>
      <c r="B14" s="1" t="str">
        <f t="shared" si="0"/>
        <v>Link</v>
      </c>
      <c r="C14" s="4">
        <v>2</v>
      </c>
      <c r="D14" s="4" t="s">
        <v>70</v>
      </c>
      <c r="E14" s="4" t="s">
        <v>71</v>
      </c>
      <c r="F14" s="5">
        <v>85000</v>
      </c>
      <c r="G14" s="4" t="s">
        <v>23</v>
      </c>
      <c r="H14" s="4" t="s">
        <v>10</v>
      </c>
      <c r="I14" s="4" t="s">
        <v>72</v>
      </c>
      <c r="J14" s="4" t="s">
        <v>73</v>
      </c>
    </row>
    <row r="15" spans="1:10" ht="72" x14ac:dyDescent="0.3">
      <c r="A15" s="4" t="s">
        <v>74</v>
      </c>
      <c r="B15" s="1" t="str">
        <f t="shared" si="0"/>
        <v>Link</v>
      </c>
      <c r="C15" s="4">
        <v>2</v>
      </c>
      <c r="D15" s="4" t="s">
        <v>75</v>
      </c>
      <c r="E15" s="4" t="s">
        <v>76</v>
      </c>
      <c r="F15" s="5">
        <v>742500</v>
      </c>
      <c r="G15" s="4" t="s">
        <v>49</v>
      </c>
      <c r="H15" s="4" t="s">
        <v>10</v>
      </c>
      <c r="I15" s="4" t="s">
        <v>77</v>
      </c>
      <c r="J15" s="4" t="s">
        <v>78</v>
      </c>
    </row>
    <row r="16" spans="1:10" ht="57.6" x14ac:dyDescent="0.3">
      <c r="A16" s="4" t="s">
        <v>79</v>
      </c>
      <c r="B16" s="1" t="str">
        <f t="shared" si="0"/>
        <v>Link</v>
      </c>
      <c r="C16" s="4">
        <v>1</v>
      </c>
      <c r="D16" s="4" t="s">
        <v>80</v>
      </c>
      <c r="E16" s="4" t="s">
        <v>58</v>
      </c>
      <c r="F16" s="5">
        <v>100000</v>
      </c>
      <c r="G16" s="4" t="s">
        <v>16</v>
      </c>
      <c r="H16" s="4" t="s">
        <v>10</v>
      </c>
      <c r="I16" s="4" t="s">
        <v>81</v>
      </c>
      <c r="J16" s="4" t="s">
        <v>82</v>
      </c>
    </row>
    <row r="17" spans="1:10" ht="57.6" x14ac:dyDescent="0.3">
      <c r="A17" s="4" t="s">
        <v>83</v>
      </c>
      <c r="B17" s="1" t="str">
        <f t="shared" si="0"/>
        <v>Link</v>
      </c>
      <c r="C17" s="4">
        <v>1</v>
      </c>
      <c r="D17" s="4" t="s">
        <v>84</v>
      </c>
      <c r="E17" s="4" t="s">
        <v>38</v>
      </c>
      <c r="F17" s="5">
        <v>75000</v>
      </c>
      <c r="G17" s="4" t="s">
        <v>29</v>
      </c>
      <c r="H17" s="4" t="s">
        <v>10</v>
      </c>
      <c r="I17" s="4" t="s">
        <v>85</v>
      </c>
      <c r="J17" s="4" t="s">
        <v>86</v>
      </c>
    </row>
    <row r="18" spans="1:10" ht="115.2" x14ac:dyDescent="0.3">
      <c r="A18" s="4" t="s">
        <v>87</v>
      </c>
      <c r="B18" s="1" t="str">
        <f t="shared" si="0"/>
        <v>Link</v>
      </c>
      <c r="C18" s="4">
        <v>3</v>
      </c>
      <c r="D18" s="4" t="s">
        <v>88</v>
      </c>
      <c r="E18" s="4" t="s">
        <v>89</v>
      </c>
      <c r="F18" s="5">
        <v>4200000</v>
      </c>
      <c r="G18" s="4" t="s">
        <v>90</v>
      </c>
      <c r="H18" s="4" t="s">
        <v>91</v>
      </c>
      <c r="I18" s="4" t="s">
        <v>92</v>
      </c>
      <c r="J18" s="4" t="s">
        <v>93</v>
      </c>
    </row>
    <row r="19" spans="1:10" ht="57.6" x14ac:dyDescent="0.3">
      <c r="A19" s="4" t="s">
        <v>94</v>
      </c>
      <c r="B19" s="1" t="str">
        <f t="shared" si="0"/>
        <v>Link</v>
      </c>
      <c r="C19" s="4">
        <v>1</v>
      </c>
      <c r="D19" s="4" t="s">
        <v>95</v>
      </c>
      <c r="E19" s="4" t="s">
        <v>96</v>
      </c>
      <c r="F19" s="5">
        <v>50000</v>
      </c>
      <c r="G19" s="4" t="s">
        <v>49</v>
      </c>
      <c r="H19" s="4" t="s">
        <v>10</v>
      </c>
      <c r="I19" s="4" t="s">
        <v>97</v>
      </c>
      <c r="J19" s="4" t="s">
        <v>98</v>
      </c>
    </row>
    <row r="20" spans="1:10" ht="115.2" x14ac:dyDescent="0.3">
      <c r="A20" s="4" t="s">
        <v>99</v>
      </c>
      <c r="B20" s="1" t="str">
        <f t="shared" si="0"/>
        <v>Link</v>
      </c>
      <c r="C20" s="4">
        <v>3</v>
      </c>
      <c r="D20" s="4" t="s">
        <v>100</v>
      </c>
      <c r="E20" s="4" t="s">
        <v>101</v>
      </c>
      <c r="F20" s="5">
        <v>1200000</v>
      </c>
      <c r="G20" s="4" t="s">
        <v>16</v>
      </c>
      <c r="H20" s="4" t="s">
        <v>17</v>
      </c>
      <c r="I20" s="4" t="s">
        <v>102</v>
      </c>
      <c r="J20" s="4" t="s">
        <v>103</v>
      </c>
    </row>
    <row r="21" spans="1:10" ht="57.6" x14ac:dyDescent="0.3">
      <c r="A21" s="4" t="s">
        <v>104</v>
      </c>
      <c r="B21" s="1" t="str">
        <f t="shared" si="0"/>
        <v>Link</v>
      </c>
      <c r="C21" s="4">
        <v>1</v>
      </c>
      <c r="D21" s="4" t="s">
        <v>105</v>
      </c>
      <c r="E21" s="4" t="s">
        <v>106</v>
      </c>
      <c r="F21" s="5">
        <v>145000</v>
      </c>
      <c r="G21" s="4" t="s">
        <v>16</v>
      </c>
      <c r="H21" s="4" t="s">
        <v>10</v>
      </c>
      <c r="I21" s="4" t="s">
        <v>107</v>
      </c>
      <c r="J21" s="4" t="s">
        <v>108</v>
      </c>
    </row>
    <row r="22" spans="1:10" ht="244.8" x14ac:dyDescent="0.3">
      <c r="A22" s="4" t="s">
        <v>109</v>
      </c>
      <c r="B22" s="1" t="str">
        <f t="shared" si="0"/>
        <v>Link</v>
      </c>
      <c r="C22" s="4">
        <v>6</v>
      </c>
      <c r="D22" s="4" t="s">
        <v>110</v>
      </c>
      <c r="E22" s="4" t="s">
        <v>111</v>
      </c>
      <c r="F22" s="5">
        <v>1850000</v>
      </c>
      <c r="G22" s="4" t="s">
        <v>49</v>
      </c>
      <c r="H22" s="4" t="s">
        <v>91</v>
      </c>
      <c r="I22" s="4" t="s">
        <v>112</v>
      </c>
      <c r="J22" s="4" t="s">
        <v>113</v>
      </c>
    </row>
    <row r="23" spans="1:10" ht="43.2" x14ac:dyDescent="0.3">
      <c r="A23" s="4" t="s">
        <v>114</v>
      </c>
      <c r="B23" s="1" t="str">
        <f t="shared" si="0"/>
        <v>Link</v>
      </c>
      <c r="C23" s="4">
        <v>1</v>
      </c>
      <c r="D23" s="4" t="s">
        <v>115</v>
      </c>
      <c r="E23" s="4" t="s">
        <v>96</v>
      </c>
      <c r="F23" s="5">
        <v>300000</v>
      </c>
      <c r="G23" s="4" t="s">
        <v>49</v>
      </c>
      <c r="H23" s="4" t="s">
        <v>10</v>
      </c>
      <c r="I23" s="4" t="s">
        <v>116</v>
      </c>
      <c r="J23" s="4" t="s">
        <v>117</v>
      </c>
    </row>
    <row r="24" spans="1:10" ht="72" x14ac:dyDescent="0.3">
      <c r="A24" s="4" t="s">
        <v>118</v>
      </c>
      <c r="B24" s="1" t="str">
        <f t="shared" si="0"/>
        <v>Link</v>
      </c>
      <c r="C24" s="4">
        <v>1</v>
      </c>
      <c r="D24" s="4" t="s">
        <v>119</v>
      </c>
      <c r="E24" s="4" t="s">
        <v>96</v>
      </c>
      <c r="F24" s="5">
        <v>500000</v>
      </c>
      <c r="G24" s="4" t="s">
        <v>49</v>
      </c>
      <c r="H24" s="4" t="s">
        <v>10</v>
      </c>
      <c r="I24" s="4" t="s">
        <v>120</v>
      </c>
      <c r="J24" s="4" t="s">
        <v>121</v>
      </c>
    </row>
    <row r="25" spans="1:10" ht="57.6" x14ac:dyDescent="0.3">
      <c r="A25" s="4" t="s">
        <v>122</v>
      </c>
      <c r="B25" s="1" t="str">
        <f t="shared" si="0"/>
        <v>Link</v>
      </c>
      <c r="C25" s="4">
        <v>1</v>
      </c>
      <c r="D25" s="4" t="s">
        <v>123</v>
      </c>
      <c r="E25" s="4" t="s">
        <v>58</v>
      </c>
      <c r="F25" s="5">
        <v>140000</v>
      </c>
      <c r="G25" s="4" t="s">
        <v>49</v>
      </c>
      <c r="H25" s="4" t="s">
        <v>10</v>
      </c>
      <c r="I25" s="4" t="s">
        <v>124</v>
      </c>
      <c r="J25" s="4" t="s">
        <v>125</v>
      </c>
    </row>
    <row r="26" spans="1:10" ht="72" x14ac:dyDescent="0.3">
      <c r="A26" s="4" t="s">
        <v>126</v>
      </c>
      <c r="B26" s="1" t="str">
        <f t="shared" si="0"/>
        <v>Link</v>
      </c>
      <c r="C26" s="4">
        <v>1</v>
      </c>
      <c r="D26" s="4" t="s">
        <v>127</v>
      </c>
      <c r="E26" s="4" t="s">
        <v>58</v>
      </c>
      <c r="F26" s="5">
        <v>465000</v>
      </c>
      <c r="G26" s="4" t="s">
        <v>16</v>
      </c>
      <c r="H26" s="4" t="s">
        <v>10</v>
      </c>
      <c r="I26" s="4" t="s">
        <v>128</v>
      </c>
      <c r="J26" s="4" t="s">
        <v>129</v>
      </c>
    </row>
    <row r="27" spans="1:10" ht="43.2" x14ac:dyDescent="0.3">
      <c r="A27" s="4" t="s">
        <v>130</v>
      </c>
      <c r="B27" s="1" t="str">
        <f t="shared" si="0"/>
        <v>Link</v>
      </c>
      <c r="C27" s="4">
        <v>1</v>
      </c>
      <c r="D27" s="4" t="s">
        <v>131</v>
      </c>
      <c r="E27" s="4" t="s">
        <v>58</v>
      </c>
      <c r="F27" s="5">
        <v>300000</v>
      </c>
      <c r="G27" s="4" t="s">
        <v>29</v>
      </c>
      <c r="H27" s="4" t="s">
        <v>17</v>
      </c>
      <c r="I27" s="4" t="s">
        <v>132</v>
      </c>
      <c r="J27" s="4" t="s">
        <v>133</v>
      </c>
    </row>
    <row r="28" spans="1:10" ht="43.2" x14ac:dyDescent="0.3">
      <c r="A28" s="4" t="s">
        <v>134</v>
      </c>
      <c r="B28" s="1" t="str">
        <f t="shared" si="0"/>
        <v>Link</v>
      </c>
      <c r="C28" s="4">
        <v>1</v>
      </c>
      <c r="D28" s="4" t="s">
        <v>135</v>
      </c>
      <c r="E28" s="4" t="s">
        <v>58</v>
      </c>
      <c r="F28" s="5">
        <v>125000</v>
      </c>
      <c r="G28" s="4" t="s">
        <v>39</v>
      </c>
      <c r="H28" s="4" t="s">
        <v>10</v>
      </c>
      <c r="I28" s="4" t="s">
        <v>136</v>
      </c>
      <c r="J28" s="4" t="s">
        <v>137</v>
      </c>
    </row>
    <row r="29" spans="1:10" ht="57.6" x14ac:dyDescent="0.3">
      <c r="A29" s="4" t="s">
        <v>138</v>
      </c>
      <c r="B29" s="1" t="str">
        <f t="shared" si="0"/>
        <v>Link</v>
      </c>
      <c r="C29" s="4">
        <v>2</v>
      </c>
      <c r="D29" s="4" t="s">
        <v>139</v>
      </c>
      <c r="E29" s="4" t="s">
        <v>140</v>
      </c>
      <c r="F29" s="5">
        <v>150000</v>
      </c>
      <c r="G29" s="4" t="s">
        <v>49</v>
      </c>
      <c r="H29" s="4" t="s">
        <v>10</v>
      </c>
      <c r="I29" s="4" t="s">
        <v>141</v>
      </c>
      <c r="J29" s="4" t="s">
        <v>142</v>
      </c>
    </row>
    <row r="30" spans="1:10" ht="172.8" x14ac:dyDescent="0.3">
      <c r="A30" s="4" t="s">
        <v>143</v>
      </c>
      <c r="B30" s="1" t="str">
        <f t="shared" si="0"/>
        <v>Link</v>
      </c>
      <c r="C30" s="4">
        <v>4</v>
      </c>
      <c r="D30" s="4" t="s">
        <v>144</v>
      </c>
      <c r="E30" s="4" t="s">
        <v>145</v>
      </c>
      <c r="F30" s="5">
        <v>2020000</v>
      </c>
      <c r="G30" s="4" t="s">
        <v>29</v>
      </c>
      <c r="H30" s="4" t="s">
        <v>91</v>
      </c>
      <c r="I30" s="4" t="s">
        <v>146</v>
      </c>
      <c r="J30" s="4" t="s">
        <v>147</v>
      </c>
    </row>
    <row r="31" spans="1:10" ht="86.4" x14ac:dyDescent="0.3">
      <c r="A31" s="4" t="s">
        <v>148</v>
      </c>
      <c r="B31" s="1" t="str">
        <f t="shared" si="0"/>
        <v>Link</v>
      </c>
      <c r="C31" s="4">
        <v>4</v>
      </c>
      <c r="D31" s="4" t="s">
        <v>149</v>
      </c>
      <c r="E31" s="4" t="s">
        <v>150</v>
      </c>
      <c r="F31" s="5">
        <v>564000</v>
      </c>
      <c r="G31" s="4" t="s">
        <v>49</v>
      </c>
      <c r="H31" s="4" t="s">
        <v>17</v>
      </c>
      <c r="I31" s="4" t="s">
        <v>151</v>
      </c>
      <c r="J31" s="4" t="s">
        <v>152</v>
      </c>
    </row>
    <row r="32" spans="1:10" ht="28.8" x14ac:dyDescent="0.3">
      <c r="A32" s="4" t="s">
        <v>153</v>
      </c>
      <c r="B32" s="1" t="str">
        <f t="shared" si="0"/>
        <v>Link</v>
      </c>
      <c r="C32" s="4">
        <v>1</v>
      </c>
      <c r="D32" s="4" t="s">
        <v>154</v>
      </c>
      <c r="E32" s="4" t="s">
        <v>106</v>
      </c>
      <c r="F32" s="5">
        <v>400000</v>
      </c>
      <c r="G32" s="4" t="s">
        <v>16</v>
      </c>
      <c r="H32" s="4" t="s">
        <v>17</v>
      </c>
      <c r="I32" s="4" t="s">
        <v>155</v>
      </c>
      <c r="J32" s="4" t="s">
        <v>156</v>
      </c>
    </row>
    <row r="33" spans="1:10" ht="57.6" x14ac:dyDescent="0.3">
      <c r="A33" s="4" t="s">
        <v>157</v>
      </c>
      <c r="B33" s="1" t="str">
        <f t="shared" si="0"/>
        <v>Link</v>
      </c>
      <c r="C33" s="4">
        <v>1</v>
      </c>
      <c r="D33" s="4" t="s">
        <v>158</v>
      </c>
      <c r="E33" s="4" t="s">
        <v>96</v>
      </c>
      <c r="F33" s="5">
        <v>20000</v>
      </c>
      <c r="G33" s="4" t="s">
        <v>16</v>
      </c>
      <c r="H33" s="4" t="s">
        <v>10</v>
      </c>
      <c r="I33" s="4" t="s">
        <v>159</v>
      </c>
      <c r="J33" s="4" t="s">
        <v>160</v>
      </c>
    </row>
    <row r="34" spans="1:10" ht="100.8" x14ac:dyDescent="0.3">
      <c r="A34" s="4" t="s">
        <v>161</v>
      </c>
      <c r="B34" s="1" t="str">
        <f t="shared" si="0"/>
        <v>Link</v>
      </c>
      <c r="C34" s="4">
        <v>3</v>
      </c>
      <c r="D34" s="4" t="s">
        <v>162</v>
      </c>
      <c r="E34" s="4" t="s">
        <v>163</v>
      </c>
      <c r="F34" s="5">
        <v>255000</v>
      </c>
      <c r="G34" s="4" t="s">
        <v>49</v>
      </c>
      <c r="H34" s="4" t="s">
        <v>10</v>
      </c>
      <c r="I34" s="4" t="s">
        <v>164</v>
      </c>
      <c r="J34" s="4" t="s">
        <v>165</v>
      </c>
    </row>
    <row r="35" spans="1:10" ht="43.2" x14ac:dyDescent="0.3">
      <c r="A35" s="4" t="s">
        <v>166</v>
      </c>
      <c r="B35" s="1" t="str">
        <f t="shared" si="0"/>
        <v>Link</v>
      </c>
      <c r="C35" s="4">
        <v>2</v>
      </c>
      <c r="D35" s="4" t="s">
        <v>167</v>
      </c>
      <c r="E35" s="4" t="s">
        <v>28</v>
      </c>
      <c r="F35" s="5">
        <v>500000</v>
      </c>
      <c r="G35" s="4" t="s">
        <v>29</v>
      </c>
      <c r="H35" s="4" t="s">
        <v>17</v>
      </c>
      <c r="I35" s="4" t="s">
        <v>168</v>
      </c>
      <c r="J35" s="4" t="s">
        <v>169</v>
      </c>
    </row>
    <row r="36" spans="1:10" ht="57.6" x14ac:dyDescent="0.3">
      <c r="A36" s="4" t="s">
        <v>170</v>
      </c>
      <c r="B36" s="1" t="str">
        <f t="shared" si="0"/>
        <v>Link</v>
      </c>
      <c r="C36" s="4">
        <v>1</v>
      </c>
      <c r="D36" s="4" t="s">
        <v>171</v>
      </c>
      <c r="E36" s="4" t="s">
        <v>8</v>
      </c>
      <c r="F36" s="5">
        <v>800000</v>
      </c>
      <c r="G36" s="4" t="s">
        <v>29</v>
      </c>
      <c r="H36" s="4" t="s">
        <v>17</v>
      </c>
      <c r="I36" s="4" t="s">
        <v>172</v>
      </c>
      <c r="J36" s="4" t="s">
        <v>173</v>
      </c>
    </row>
    <row r="37" spans="1:10" ht="115.2" x14ac:dyDescent="0.3">
      <c r="A37" s="4" t="s">
        <v>174</v>
      </c>
      <c r="B37" s="1" t="str">
        <f t="shared" si="0"/>
        <v>Link</v>
      </c>
      <c r="C37" s="4">
        <v>3</v>
      </c>
      <c r="D37" s="4" t="s">
        <v>175</v>
      </c>
      <c r="E37" s="4" t="s">
        <v>176</v>
      </c>
      <c r="F37" s="5">
        <v>360000</v>
      </c>
      <c r="G37" s="4" t="s">
        <v>177</v>
      </c>
      <c r="H37" s="4" t="s">
        <v>10</v>
      </c>
      <c r="I37" s="4" t="s">
        <v>178</v>
      </c>
      <c r="J37" s="4" t="s">
        <v>179</v>
      </c>
    </row>
    <row r="38" spans="1:10" ht="43.2" x14ac:dyDescent="0.3">
      <c r="A38" s="4" t="s">
        <v>180</v>
      </c>
      <c r="B38" s="1" t="str">
        <f t="shared" si="0"/>
        <v>Link</v>
      </c>
      <c r="C38" s="4">
        <v>1</v>
      </c>
      <c r="D38" s="4" t="s">
        <v>181</v>
      </c>
      <c r="E38" s="4" t="s">
        <v>8</v>
      </c>
      <c r="F38" s="5">
        <v>450000</v>
      </c>
      <c r="G38" s="4" t="s">
        <v>49</v>
      </c>
      <c r="H38" s="4" t="s">
        <v>17</v>
      </c>
      <c r="I38" s="4" t="s">
        <v>182</v>
      </c>
      <c r="J38" s="4" t="s">
        <v>183</v>
      </c>
    </row>
    <row r="39" spans="1:10" ht="409.6" x14ac:dyDescent="0.3">
      <c r="A39" s="4" t="s">
        <v>184</v>
      </c>
      <c r="B39" s="1" t="str">
        <f t="shared" si="0"/>
        <v>Link</v>
      </c>
      <c r="C39" s="4">
        <v>10</v>
      </c>
      <c r="D39" s="4" t="s">
        <v>185</v>
      </c>
      <c r="E39" s="4" t="s">
        <v>186</v>
      </c>
      <c r="F39" s="5">
        <v>9225000</v>
      </c>
      <c r="G39" s="4" t="s">
        <v>187</v>
      </c>
      <c r="H39" s="4" t="s">
        <v>91</v>
      </c>
      <c r="I39" s="4" t="s">
        <v>188</v>
      </c>
      <c r="J39" s="4" t="s">
        <v>189</v>
      </c>
    </row>
    <row r="40" spans="1:10" ht="57.6" x14ac:dyDescent="0.3">
      <c r="A40" s="4" t="s">
        <v>190</v>
      </c>
      <c r="B40" s="1" t="str">
        <f t="shared" si="0"/>
        <v>Link</v>
      </c>
      <c r="C40" s="4">
        <v>1</v>
      </c>
      <c r="D40" s="4" t="s">
        <v>191</v>
      </c>
      <c r="E40" s="4" t="s">
        <v>38</v>
      </c>
      <c r="F40" s="5">
        <v>55000</v>
      </c>
      <c r="G40" s="4" t="s">
        <v>16</v>
      </c>
      <c r="H40" s="4" t="s">
        <v>10</v>
      </c>
      <c r="I40" s="4" t="s">
        <v>192</v>
      </c>
      <c r="J40" s="4" t="s">
        <v>193</v>
      </c>
    </row>
    <row r="41" spans="1:10" ht="72" x14ac:dyDescent="0.3">
      <c r="A41" s="4" t="s">
        <v>194</v>
      </c>
      <c r="B41" s="1" t="str">
        <f t="shared" si="0"/>
        <v>Link</v>
      </c>
      <c r="C41" s="4">
        <v>1</v>
      </c>
      <c r="D41" s="4" t="s">
        <v>195</v>
      </c>
      <c r="E41" s="4" t="s">
        <v>196</v>
      </c>
      <c r="F41" s="5">
        <v>330000</v>
      </c>
      <c r="G41" s="4" t="s">
        <v>16</v>
      </c>
      <c r="H41" s="4" t="s">
        <v>10</v>
      </c>
      <c r="I41" s="4" t="s">
        <v>197</v>
      </c>
      <c r="J41" s="4" t="s">
        <v>198</v>
      </c>
    </row>
    <row r="42" spans="1:10" ht="86.4" x14ac:dyDescent="0.3">
      <c r="A42" s="4" t="s">
        <v>199</v>
      </c>
      <c r="B42" s="1" t="str">
        <f t="shared" si="0"/>
        <v>Link</v>
      </c>
      <c r="C42" s="4">
        <v>2</v>
      </c>
      <c r="D42" s="4" t="s">
        <v>200</v>
      </c>
      <c r="E42" s="4" t="s">
        <v>201</v>
      </c>
      <c r="F42" s="5">
        <v>1365000</v>
      </c>
      <c r="G42" s="4" t="s">
        <v>49</v>
      </c>
      <c r="H42" s="4" t="s">
        <v>17</v>
      </c>
      <c r="I42" s="4" t="s">
        <v>202</v>
      </c>
      <c r="J42" s="4" t="s">
        <v>203</v>
      </c>
    </row>
    <row r="43" spans="1:10" ht="115.2" x14ac:dyDescent="0.3">
      <c r="A43" s="4" t="s">
        <v>204</v>
      </c>
      <c r="B43" s="1" t="str">
        <f t="shared" si="0"/>
        <v>Link</v>
      </c>
      <c r="C43" s="4">
        <v>3</v>
      </c>
      <c r="D43" s="4" t="s">
        <v>205</v>
      </c>
      <c r="E43" s="4" t="s">
        <v>163</v>
      </c>
      <c r="F43" s="5">
        <v>5600000</v>
      </c>
      <c r="G43" s="4" t="s">
        <v>49</v>
      </c>
      <c r="H43" s="4" t="s">
        <v>10</v>
      </c>
      <c r="I43" s="4" t="s">
        <v>206</v>
      </c>
      <c r="J43" s="4" t="s">
        <v>207</v>
      </c>
    </row>
    <row r="44" spans="1:10" ht="57.6" x14ac:dyDescent="0.3">
      <c r="A44" s="4" t="s">
        <v>208</v>
      </c>
      <c r="B44" s="1" t="str">
        <f t="shared" si="0"/>
        <v>Link</v>
      </c>
      <c r="C44" s="4">
        <v>1</v>
      </c>
      <c r="D44" s="4" t="s">
        <v>209</v>
      </c>
      <c r="E44" s="4" t="s">
        <v>15</v>
      </c>
      <c r="F44" s="5">
        <v>25000</v>
      </c>
      <c r="G44" s="4" t="s">
        <v>16</v>
      </c>
      <c r="H44" s="4" t="s">
        <v>17</v>
      </c>
      <c r="I44" s="4" t="s">
        <v>210</v>
      </c>
      <c r="J44" s="4" t="s">
        <v>211</v>
      </c>
    </row>
    <row r="45" spans="1:10" ht="302.39999999999998" x14ac:dyDescent="0.3">
      <c r="A45" s="4" t="s">
        <v>212</v>
      </c>
      <c r="B45" s="1" t="str">
        <f t="shared" si="0"/>
        <v>Link</v>
      </c>
      <c r="C45" s="4">
        <v>6</v>
      </c>
      <c r="D45" s="4" t="s">
        <v>213</v>
      </c>
      <c r="E45" s="4" t="s">
        <v>214</v>
      </c>
      <c r="F45" s="5">
        <v>1345000</v>
      </c>
      <c r="G45" s="4" t="s">
        <v>215</v>
      </c>
      <c r="H45" s="4" t="s">
        <v>91</v>
      </c>
      <c r="I45" s="4" t="s">
        <v>216</v>
      </c>
      <c r="J45" s="4" t="s">
        <v>217</v>
      </c>
    </row>
    <row r="46" spans="1:10" ht="43.2" x14ac:dyDescent="0.3">
      <c r="A46" s="4" t="s">
        <v>218</v>
      </c>
      <c r="B46" s="1" t="str">
        <f t="shared" si="0"/>
        <v>Link</v>
      </c>
      <c r="C46" s="4">
        <v>1</v>
      </c>
      <c r="D46" s="4" t="s">
        <v>219</v>
      </c>
      <c r="E46" s="4" t="s">
        <v>196</v>
      </c>
      <c r="F46" s="5">
        <v>114000</v>
      </c>
      <c r="G46" s="4" t="s">
        <v>29</v>
      </c>
      <c r="H46" s="4" t="s">
        <v>10</v>
      </c>
      <c r="I46" s="4" t="s">
        <v>220</v>
      </c>
      <c r="J46" s="4" t="s">
        <v>221</v>
      </c>
    </row>
    <row r="47" spans="1:10" ht="43.2" x14ac:dyDescent="0.3">
      <c r="A47" s="4" t="s">
        <v>222</v>
      </c>
      <c r="B47" s="1" t="str">
        <f t="shared" si="0"/>
        <v>Link</v>
      </c>
      <c r="C47" s="4">
        <v>1</v>
      </c>
      <c r="D47" s="4" t="s">
        <v>223</v>
      </c>
      <c r="E47" s="4" t="s">
        <v>8</v>
      </c>
      <c r="F47" s="5">
        <v>200000</v>
      </c>
      <c r="G47" s="4" t="s">
        <v>49</v>
      </c>
      <c r="H47" s="4" t="s">
        <v>17</v>
      </c>
      <c r="I47" s="4" t="s">
        <v>224</v>
      </c>
      <c r="J47" s="4" t="s">
        <v>225</v>
      </c>
    </row>
    <row r="48" spans="1:10" ht="28.8" x14ac:dyDescent="0.3">
      <c r="A48" s="4" t="s">
        <v>226</v>
      </c>
      <c r="B48" s="1" t="str">
        <f t="shared" si="0"/>
        <v>Link</v>
      </c>
      <c r="C48" s="4">
        <v>1</v>
      </c>
      <c r="D48" s="4" t="s">
        <v>227</v>
      </c>
      <c r="E48" s="4" t="s">
        <v>15</v>
      </c>
      <c r="F48" s="5">
        <v>125000</v>
      </c>
      <c r="G48" s="4" t="s">
        <v>23</v>
      </c>
      <c r="H48" s="4" t="s">
        <v>17</v>
      </c>
      <c r="I48" s="4" t="s">
        <v>228</v>
      </c>
      <c r="J48" s="4" t="s">
        <v>229</v>
      </c>
    </row>
    <row r="49" spans="1:10" ht="86.4" x14ac:dyDescent="0.3">
      <c r="A49" s="4" t="s">
        <v>230</v>
      </c>
      <c r="B49" s="1" t="str">
        <f t="shared" si="0"/>
        <v>Link</v>
      </c>
      <c r="C49" s="4">
        <v>2</v>
      </c>
      <c r="D49" s="4" t="s">
        <v>231</v>
      </c>
      <c r="E49" s="4" t="s">
        <v>232</v>
      </c>
      <c r="F49" s="5">
        <v>250000</v>
      </c>
      <c r="G49" s="4" t="s">
        <v>29</v>
      </c>
      <c r="H49" s="4" t="s">
        <v>10</v>
      </c>
      <c r="I49" s="4" t="s">
        <v>233</v>
      </c>
      <c r="J49" s="4" t="s">
        <v>234</v>
      </c>
    </row>
    <row r="50" spans="1:10" ht="115.2" x14ac:dyDescent="0.3">
      <c r="A50" s="4" t="s">
        <v>235</v>
      </c>
      <c r="B50" s="1" t="str">
        <f t="shared" si="0"/>
        <v>Link</v>
      </c>
      <c r="C50" s="4">
        <v>3</v>
      </c>
      <c r="D50" s="4" t="s">
        <v>236</v>
      </c>
      <c r="E50" s="4" t="s">
        <v>237</v>
      </c>
      <c r="F50" s="5">
        <v>445000</v>
      </c>
      <c r="G50" s="4" t="s">
        <v>238</v>
      </c>
      <c r="H50" s="4" t="s">
        <v>10</v>
      </c>
      <c r="I50" s="4" t="s">
        <v>239</v>
      </c>
      <c r="J50" s="4" t="s">
        <v>240</v>
      </c>
    </row>
    <row r="51" spans="1:10" ht="172.8" x14ac:dyDescent="0.3">
      <c r="A51" s="4" t="s">
        <v>241</v>
      </c>
      <c r="B51" s="1" t="str">
        <f t="shared" si="0"/>
        <v>Link</v>
      </c>
      <c r="C51" s="4">
        <v>3</v>
      </c>
      <c r="D51" s="4" t="s">
        <v>242</v>
      </c>
      <c r="E51" s="4" t="s">
        <v>243</v>
      </c>
      <c r="F51" s="5">
        <v>325000</v>
      </c>
      <c r="G51" s="4" t="s">
        <v>244</v>
      </c>
      <c r="H51" s="4" t="s">
        <v>10</v>
      </c>
      <c r="I51" s="4" t="s">
        <v>245</v>
      </c>
      <c r="J51" s="4" t="s">
        <v>246</v>
      </c>
    </row>
    <row r="52" spans="1:10" ht="57.6" x14ac:dyDescent="0.3">
      <c r="A52" s="4" t="s">
        <v>247</v>
      </c>
      <c r="B52" s="1" t="str">
        <f t="shared" si="0"/>
        <v>Link</v>
      </c>
      <c r="C52" s="4">
        <v>2</v>
      </c>
      <c r="D52" s="4" t="s">
        <v>248</v>
      </c>
      <c r="E52" s="4" t="s">
        <v>28</v>
      </c>
      <c r="F52" s="5">
        <v>200000</v>
      </c>
      <c r="G52" s="4" t="s">
        <v>29</v>
      </c>
      <c r="H52" s="4" t="s">
        <v>17</v>
      </c>
      <c r="I52" s="4" t="s">
        <v>249</v>
      </c>
      <c r="J52" s="4" t="s">
        <v>250</v>
      </c>
    </row>
    <row r="53" spans="1:10" ht="129.6" x14ac:dyDescent="0.3">
      <c r="A53" s="4" t="s">
        <v>251</v>
      </c>
      <c r="B53" s="1" t="str">
        <f t="shared" si="0"/>
        <v>Link</v>
      </c>
      <c r="C53" s="4">
        <v>4</v>
      </c>
      <c r="D53" s="4" t="s">
        <v>252</v>
      </c>
      <c r="E53" s="4" t="s">
        <v>253</v>
      </c>
      <c r="F53" s="5">
        <v>1314000</v>
      </c>
      <c r="G53" s="4" t="s">
        <v>39</v>
      </c>
      <c r="H53" s="4" t="s">
        <v>17</v>
      </c>
      <c r="I53" s="4" t="s">
        <v>254</v>
      </c>
      <c r="J53" s="4" t="s">
        <v>255</v>
      </c>
    </row>
    <row r="54" spans="1:10" ht="115.2" x14ac:dyDescent="0.3">
      <c r="A54" s="4" t="s">
        <v>256</v>
      </c>
      <c r="B54" s="1" t="str">
        <f t="shared" si="0"/>
        <v>Link</v>
      </c>
      <c r="C54" s="4">
        <v>2</v>
      </c>
      <c r="D54" s="4" t="s">
        <v>257</v>
      </c>
      <c r="E54" s="4" t="s">
        <v>28</v>
      </c>
      <c r="F54" s="5">
        <v>180000</v>
      </c>
      <c r="G54" s="4" t="s">
        <v>258</v>
      </c>
      <c r="H54" s="4" t="s">
        <v>10</v>
      </c>
      <c r="I54" s="4" t="s">
        <v>259</v>
      </c>
      <c r="J54" s="4" t="s">
        <v>260</v>
      </c>
    </row>
    <row r="55" spans="1:10" ht="57.6" x14ac:dyDescent="0.3">
      <c r="A55" s="4" t="s">
        <v>261</v>
      </c>
      <c r="B55" s="1" t="str">
        <f t="shared" si="0"/>
        <v>Link</v>
      </c>
      <c r="C55" s="4">
        <v>1</v>
      </c>
      <c r="D55" s="4" t="s">
        <v>262</v>
      </c>
      <c r="E55" s="4" t="s">
        <v>38</v>
      </c>
      <c r="F55" s="5">
        <v>100000</v>
      </c>
      <c r="G55" s="4" t="s">
        <v>29</v>
      </c>
      <c r="H55" s="4" t="s">
        <v>17</v>
      </c>
      <c r="I55" s="4" t="s">
        <v>263</v>
      </c>
      <c r="J55" s="4" t="s">
        <v>264</v>
      </c>
    </row>
    <row r="56" spans="1:10" ht="100.8" x14ac:dyDescent="0.3">
      <c r="A56" s="4" t="s">
        <v>265</v>
      </c>
      <c r="B56" s="1" t="str">
        <f t="shared" si="0"/>
        <v>Link</v>
      </c>
      <c r="C56" s="4">
        <v>2</v>
      </c>
      <c r="D56" s="4" t="s">
        <v>266</v>
      </c>
      <c r="E56" s="4" t="s">
        <v>267</v>
      </c>
      <c r="F56" s="5">
        <v>900000</v>
      </c>
      <c r="G56" s="4" t="s">
        <v>39</v>
      </c>
      <c r="H56" s="4" t="s">
        <v>10</v>
      </c>
      <c r="I56" s="4" t="s">
        <v>268</v>
      </c>
      <c r="J56" s="4" t="s">
        <v>269</v>
      </c>
    </row>
    <row r="57" spans="1:10" ht="28.8" x14ac:dyDescent="0.3">
      <c r="A57" s="4" t="s">
        <v>270</v>
      </c>
      <c r="B57" s="1" t="str">
        <f t="shared" si="0"/>
        <v>Link</v>
      </c>
      <c r="C57" s="4">
        <v>1</v>
      </c>
      <c r="D57" s="4" t="s">
        <v>271</v>
      </c>
      <c r="E57" s="4" t="s">
        <v>58</v>
      </c>
      <c r="F57" s="5">
        <v>505000</v>
      </c>
      <c r="G57" s="4" t="s">
        <v>16</v>
      </c>
      <c r="H57" s="4" t="s">
        <v>10</v>
      </c>
      <c r="I57" s="4" t="s">
        <v>272</v>
      </c>
      <c r="J57" s="4" t="s">
        <v>273</v>
      </c>
    </row>
    <row r="58" spans="1:10" ht="144" x14ac:dyDescent="0.3">
      <c r="A58" s="4" t="s">
        <v>274</v>
      </c>
      <c r="B58" s="1" t="str">
        <f t="shared" si="0"/>
        <v>Link</v>
      </c>
      <c r="C58" s="4">
        <v>2</v>
      </c>
      <c r="D58" s="4" t="s">
        <v>275</v>
      </c>
      <c r="E58" s="4" t="s">
        <v>276</v>
      </c>
      <c r="F58" s="5">
        <v>905000</v>
      </c>
      <c r="G58" s="4" t="s">
        <v>39</v>
      </c>
      <c r="H58" s="4" t="s">
        <v>91</v>
      </c>
      <c r="I58" s="4" t="s">
        <v>277</v>
      </c>
      <c r="J58" s="4" t="s">
        <v>278</v>
      </c>
    </row>
    <row r="59" spans="1:10" ht="57.6" x14ac:dyDescent="0.3">
      <c r="A59" s="4" t="s">
        <v>279</v>
      </c>
      <c r="B59" s="1" t="str">
        <f t="shared" si="0"/>
        <v>Link</v>
      </c>
      <c r="C59" s="4">
        <v>1</v>
      </c>
      <c r="D59" s="4" t="s">
        <v>280</v>
      </c>
      <c r="E59" s="4" t="s">
        <v>8</v>
      </c>
      <c r="F59" s="5">
        <v>300000</v>
      </c>
      <c r="G59" s="4" t="s">
        <v>29</v>
      </c>
      <c r="H59" s="4" t="s">
        <v>17</v>
      </c>
      <c r="I59" s="4" t="s">
        <v>281</v>
      </c>
    </row>
    <row r="60" spans="1:10" ht="144" x14ac:dyDescent="0.3">
      <c r="A60" s="4" t="s">
        <v>282</v>
      </c>
      <c r="B60" s="1" t="str">
        <f t="shared" si="0"/>
        <v>Link</v>
      </c>
      <c r="C60" s="4">
        <v>3</v>
      </c>
      <c r="D60" s="4" t="s">
        <v>283</v>
      </c>
      <c r="E60" s="4" t="s">
        <v>89</v>
      </c>
      <c r="F60" s="5">
        <v>858000</v>
      </c>
      <c r="G60" s="4" t="s">
        <v>39</v>
      </c>
      <c r="H60" s="4" t="s">
        <v>10</v>
      </c>
      <c r="I60" s="4" t="s">
        <v>284</v>
      </c>
      <c r="J60" s="4" t="s">
        <v>285</v>
      </c>
    </row>
    <row r="61" spans="1:10" ht="100.8" x14ac:dyDescent="0.3">
      <c r="A61" s="4" t="s">
        <v>286</v>
      </c>
      <c r="B61" s="1" t="str">
        <f t="shared" si="0"/>
        <v>Link</v>
      </c>
      <c r="C61" s="4">
        <v>3</v>
      </c>
      <c r="D61" s="4" t="s">
        <v>287</v>
      </c>
      <c r="E61" s="4" t="s">
        <v>288</v>
      </c>
      <c r="F61" s="5">
        <v>1875000</v>
      </c>
      <c r="G61" s="4" t="s">
        <v>49</v>
      </c>
      <c r="H61" s="4" t="s">
        <v>91</v>
      </c>
      <c r="I61" s="4" t="s">
        <v>289</v>
      </c>
      <c r="J61" s="4" t="s">
        <v>290</v>
      </c>
    </row>
    <row r="62" spans="1:10" ht="115.2" x14ac:dyDescent="0.3">
      <c r="A62" s="4" t="s">
        <v>291</v>
      </c>
      <c r="B62" s="1" t="str">
        <f t="shared" si="0"/>
        <v>Link</v>
      </c>
      <c r="C62" s="4">
        <v>2</v>
      </c>
      <c r="D62" s="4" t="s">
        <v>292</v>
      </c>
      <c r="E62" s="4" t="s">
        <v>267</v>
      </c>
      <c r="F62" s="5">
        <v>460000</v>
      </c>
      <c r="G62" s="4" t="s">
        <v>49</v>
      </c>
      <c r="H62" s="4" t="s">
        <v>10</v>
      </c>
      <c r="I62" s="4" t="s">
        <v>293</v>
      </c>
      <c r="J62" s="4" t="s">
        <v>294</v>
      </c>
    </row>
    <row r="63" spans="1:10" ht="230.4" x14ac:dyDescent="0.3">
      <c r="A63" s="4" t="s">
        <v>295</v>
      </c>
      <c r="B63" s="1" t="str">
        <f t="shared" si="0"/>
        <v>Link</v>
      </c>
      <c r="C63" s="4">
        <v>5</v>
      </c>
      <c r="D63" s="4" t="s">
        <v>296</v>
      </c>
      <c r="E63" s="4" t="s">
        <v>297</v>
      </c>
      <c r="F63" s="5">
        <v>6140000</v>
      </c>
      <c r="G63" s="4" t="s">
        <v>49</v>
      </c>
      <c r="H63" s="4" t="s">
        <v>91</v>
      </c>
      <c r="I63" s="4" t="s">
        <v>298</v>
      </c>
      <c r="J63" s="4" t="s">
        <v>299</v>
      </c>
    </row>
    <row r="64" spans="1:10" ht="43.2" x14ac:dyDescent="0.3">
      <c r="A64" s="4" t="s">
        <v>300</v>
      </c>
      <c r="B64" s="1" t="str">
        <f t="shared" si="0"/>
        <v>Link</v>
      </c>
      <c r="C64" s="4">
        <v>1</v>
      </c>
      <c r="D64" s="4" t="s">
        <v>301</v>
      </c>
      <c r="E64" s="4" t="s">
        <v>15</v>
      </c>
      <c r="F64" s="5">
        <v>10000</v>
      </c>
      <c r="G64" s="4" t="s">
        <v>29</v>
      </c>
      <c r="H64" s="4" t="s">
        <v>10</v>
      </c>
      <c r="I64" s="4" t="s">
        <v>302</v>
      </c>
      <c r="J64" s="4" t="s">
        <v>303</v>
      </c>
    </row>
    <row r="65" spans="1:10" ht="158.4" x14ac:dyDescent="0.3">
      <c r="A65" s="4" t="s">
        <v>304</v>
      </c>
      <c r="B65" s="1" t="str">
        <f t="shared" si="0"/>
        <v>Link</v>
      </c>
      <c r="C65" s="4">
        <v>3</v>
      </c>
      <c r="D65" s="4" t="s">
        <v>305</v>
      </c>
      <c r="E65" s="4" t="s">
        <v>306</v>
      </c>
      <c r="F65" s="5">
        <v>700000</v>
      </c>
      <c r="G65" s="4" t="s">
        <v>39</v>
      </c>
      <c r="H65" s="4" t="s">
        <v>10</v>
      </c>
      <c r="I65" s="4" t="s">
        <v>307</v>
      </c>
      <c r="J65" s="4" t="s">
        <v>308</v>
      </c>
    </row>
    <row r="66" spans="1:10" ht="187.2" x14ac:dyDescent="0.3">
      <c r="A66" s="4" t="s">
        <v>309</v>
      </c>
      <c r="B66" s="1" t="str">
        <f t="shared" si="0"/>
        <v>Link</v>
      </c>
      <c r="C66" s="4">
        <v>3</v>
      </c>
      <c r="D66" s="4" t="s">
        <v>310</v>
      </c>
      <c r="E66" s="4" t="s">
        <v>89</v>
      </c>
      <c r="F66" s="5">
        <v>625000</v>
      </c>
      <c r="G66" s="4" t="s">
        <v>16</v>
      </c>
      <c r="H66" s="4" t="s">
        <v>10</v>
      </c>
      <c r="I66" s="4" t="s">
        <v>311</v>
      </c>
      <c r="J66" s="4" t="s">
        <v>312</v>
      </c>
    </row>
    <row r="67" spans="1:10" ht="216" x14ac:dyDescent="0.3">
      <c r="A67" s="4" t="s">
        <v>313</v>
      </c>
      <c r="B67" s="1" t="str">
        <f t="shared" ref="B67:B130" si="1">HYPERLINK(J67,"Link")</f>
        <v>Link</v>
      </c>
      <c r="C67" s="4">
        <v>6</v>
      </c>
      <c r="D67" s="4" t="s">
        <v>314</v>
      </c>
      <c r="E67" s="4" t="s">
        <v>315</v>
      </c>
      <c r="F67" s="5">
        <v>2590000</v>
      </c>
      <c r="G67" s="4" t="s">
        <v>177</v>
      </c>
      <c r="H67" s="4" t="s">
        <v>91</v>
      </c>
      <c r="I67" s="4" t="s">
        <v>316</v>
      </c>
      <c r="J67" s="4" t="s">
        <v>317</v>
      </c>
    </row>
    <row r="68" spans="1:10" ht="43.2" x14ac:dyDescent="0.3">
      <c r="A68" s="4" t="s">
        <v>318</v>
      </c>
      <c r="B68" s="1" t="str">
        <f t="shared" si="1"/>
        <v>Link</v>
      </c>
      <c r="C68" s="4">
        <v>1</v>
      </c>
      <c r="D68" s="4" t="s">
        <v>319</v>
      </c>
      <c r="E68" s="4" t="s">
        <v>58</v>
      </c>
      <c r="F68" s="5">
        <v>200000</v>
      </c>
      <c r="G68" s="4" t="s">
        <v>16</v>
      </c>
      <c r="H68" s="4" t="s">
        <v>10</v>
      </c>
      <c r="I68" s="4" t="s">
        <v>320</v>
      </c>
      <c r="J68" s="4" t="s">
        <v>321</v>
      </c>
    </row>
    <row r="69" spans="1:10" ht="172.8" x14ac:dyDescent="0.3">
      <c r="A69" s="4" t="s">
        <v>322</v>
      </c>
      <c r="B69" s="1" t="str">
        <f t="shared" si="1"/>
        <v>Link</v>
      </c>
      <c r="C69" s="4">
        <v>4</v>
      </c>
      <c r="D69" s="4" t="s">
        <v>323</v>
      </c>
      <c r="E69" s="4" t="s">
        <v>324</v>
      </c>
      <c r="F69" s="5">
        <v>750000</v>
      </c>
      <c r="G69" s="4" t="s">
        <v>325</v>
      </c>
      <c r="H69" s="4" t="s">
        <v>91</v>
      </c>
      <c r="I69" s="4" t="s">
        <v>326</v>
      </c>
      <c r="J69" s="4" t="s">
        <v>327</v>
      </c>
    </row>
    <row r="70" spans="1:10" ht="43.2" x14ac:dyDescent="0.3">
      <c r="A70" s="4" t="s">
        <v>328</v>
      </c>
      <c r="B70" s="1" t="str">
        <f t="shared" si="1"/>
        <v>Link</v>
      </c>
      <c r="C70" s="4">
        <v>1</v>
      </c>
      <c r="D70" s="4" t="s">
        <v>329</v>
      </c>
      <c r="E70" s="4" t="s">
        <v>8</v>
      </c>
      <c r="F70" s="5">
        <v>150000</v>
      </c>
      <c r="G70" s="4" t="s">
        <v>49</v>
      </c>
      <c r="H70" s="4" t="s">
        <v>17</v>
      </c>
      <c r="I70" s="4" t="s">
        <v>330</v>
      </c>
      <c r="J70" s="4" t="s">
        <v>331</v>
      </c>
    </row>
    <row r="71" spans="1:10" ht="28.8" x14ac:dyDescent="0.3">
      <c r="A71" s="4" t="s">
        <v>332</v>
      </c>
      <c r="B71" s="1" t="str">
        <f t="shared" si="1"/>
        <v>Link</v>
      </c>
      <c r="C71" s="4">
        <v>2</v>
      </c>
      <c r="D71" s="4" t="s">
        <v>333</v>
      </c>
      <c r="E71" s="4" t="s">
        <v>28</v>
      </c>
      <c r="F71" s="5">
        <v>1315000</v>
      </c>
      <c r="G71" s="4" t="s">
        <v>49</v>
      </c>
      <c r="H71" s="4" t="s">
        <v>17</v>
      </c>
      <c r="I71" s="4" t="s">
        <v>334</v>
      </c>
      <c r="J71" s="4" t="s">
        <v>335</v>
      </c>
    </row>
    <row r="72" spans="1:10" ht="57.6" x14ac:dyDescent="0.3">
      <c r="A72" s="4" t="s">
        <v>336</v>
      </c>
      <c r="B72" s="1" t="str">
        <f t="shared" si="1"/>
        <v>Link</v>
      </c>
      <c r="C72" s="4">
        <v>1</v>
      </c>
      <c r="D72" s="4" t="s">
        <v>337</v>
      </c>
      <c r="E72" s="4" t="s">
        <v>196</v>
      </c>
      <c r="F72" s="5">
        <v>100000</v>
      </c>
      <c r="G72" s="4" t="s">
        <v>39</v>
      </c>
      <c r="H72" s="4" t="s">
        <v>10</v>
      </c>
      <c r="I72" s="4" t="s">
        <v>338</v>
      </c>
      <c r="J72" s="4" t="s">
        <v>339</v>
      </c>
    </row>
    <row r="73" spans="1:10" ht="115.2" x14ac:dyDescent="0.3">
      <c r="A73" s="4" t="s">
        <v>340</v>
      </c>
      <c r="B73" s="1" t="str">
        <f t="shared" si="1"/>
        <v>Link</v>
      </c>
      <c r="C73" s="4">
        <v>2</v>
      </c>
      <c r="D73" s="4" t="s">
        <v>341</v>
      </c>
      <c r="E73" s="4" t="s">
        <v>342</v>
      </c>
      <c r="F73" s="5">
        <v>80000</v>
      </c>
      <c r="G73" s="4" t="s">
        <v>49</v>
      </c>
      <c r="H73" s="4" t="s">
        <v>10</v>
      </c>
      <c r="I73" s="4" t="s">
        <v>343</v>
      </c>
      <c r="J73" s="4" t="s">
        <v>344</v>
      </c>
    </row>
    <row r="74" spans="1:10" ht="28.8" x14ac:dyDescent="0.3">
      <c r="A74" s="4" t="s">
        <v>345</v>
      </c>
      <c r="B74" s="1" t="str">
        <f t="shared" si="1"/>
        <v>Link</v>
      </c>
      <c r="C74" s="4">
        <v>2</v>
      </c>
      <c r="D74" s="4" t="s">
        <v>346</v>
      </c>
      <c r="E74" s="4" t="s">
        <v>28</v>
      </c>
      <c r="F74" s="5">
        <v>400000</v>
      </c>
      <c r="G74" s="4" t="s">
        <v>29</v>
      </c>
      <c r="H74" s="4" t="s">
        <v>10</v>
      </c>
      <c r="I74" s="4" t="s">
        <v>347</v>
      </c>
      <c r="J74" s="4" t="s">
        <v>348</v>
      </c>
    </row>
    <row r="75" spans="1:10" ht="28.8" x14ac:dyDescent="0.3">
      <c r="A75" s="4" t="s">
        <v>349</v>
      </c>
      <c r="B75" s="1" t="str">
        <f t="shared" si="1"/>
        <v>Link</v>
      </c>
      <c r="C75" s="4">
        <v>1</v>
      </c>
      <c r="D75" s="4" t="s">
        <v>350</v>
      </c>
      <c r="E75" s="4" t="s">
        <v>58</v>
      </c>
      <c r="F75" s="5">
        <v>60000</v>
      </c>
      <c r="G75" s="4" t="s">
        <v>49</v>
      </c>
      <c r="H75" s="4" t="s">
        <v>10</v>
      </c>
      <c r="I75" s="4" t="s">
        <v>351</v>
      </c>
      <c r="J75" s="4" t="s">
        <v>352</v>
      </c>
    </row>
    <row r="76" spans="1:10" ht="43.2" x14ac:dyDescent="0.3">
      <c r="A76" s="4" t="s">
        <v>353</v>
      </c>
      <c r="B76" s="1" t="str">
        <f t="shared" si="1"/>
        <v>Link</v>
      </c>
      <c r="C76" s="4">
        <v>1</v>
      </c>
      <c r="D76" s="4" t="s">
        <v>354</v>
      </c>
      <c r="E76" s="4" t="s">
        <v>8</v>
      </c>
      <c r="F76" s="5">
        <v>200000</v>
      </c>
      <c r="G76" s="4" t="s">
        <v>16</v>
      </c>
      <c r="H76" s="4" t="s">
        <v>17</v>
      </c>
      <c r="I76" s="4" t="s">
        <v>355</v>
      </c>
      <c r="J76" s="4" t="s">
        <v>356</v>
      </c>
    </row>
    <row r="77" spans="1:10" ht="43.2" x14ac:dyDescent="0.3">
      <c r="A77" s="4" t="s">
        <v>357</v>
      </c>
      <c r="B77" s="1" t="str">
        <f t="shared" si="1"/>
        <v>Link</v>
      </c>
      <c r="C77" s="4">
        <v>1</v>
      </c>
      <c r="D77" s="4" t="s">
        <v>358</v>
      </c>
      <c r="E77" s="4" t="s">
        <v>96</v>
      </c>
      <c r="F77" s="5">
        <v>50000</v>
      </c>
      <c r="G77" s="4" t="s">
        <v>49</v>
      </c>
      <c r="H77" s="4" t="s">
        <v>10</v>
      </c>
      <c r="I77" s="4" t="s">
        <v>359</v>
      </c>
      <c r="J77" s="4" t="s">
        <v>360</v>
      </c>
    </row>
    <row r="78" spans="1:10" ht="187.2" x14ac:dyDescent="0.3">
      <c r="A78" s="4" t="s">
        <v>361</v>
      </c>
      <c r="B78" s="1" t="str">
        <f t="shared" si="1"/>
        <v>Link</v>
      </c>
      <c r="C78" s="4">
        <v>6</v>
      </c>
      <c r="D78" s="4" t="s">
        <v>362</v>
      </c>
      <c r="E78" s="4" t="s">
        <v>363</v>
      </c>
      <c r="F78" s="5">
        <v>1535000</v>
      </c>
      <c r="G78" s="4" t="s">
        <v>49</v>
      </c>
      <c r="H78" s="4" t="s">
        <v>91</v>
      </c>
      <c r="I78" s="4" t="s">
        <v>364</v>
      </c>
      <c r="J78" s="4" t="s">
        <v>365</v>
      </c>
    </row>
    <row r="79" spans="1:10" ht="57.6" x14ac:dyDescent="0.3">
      <c r="A79" s="4" t="s">
        <v>366</v>
      </c>
      <c r="B79" s="1" t="str">
        <f t="shared" si="1"/>
        <v>Link</v>
      </c>
      <c r="C79" s="4">
        <v>1</v>
      </c>
      <c r="D79" s="4" t="s">
        <v>367</v>
      </c>
      <c r="E79" s="4" t="s">
        <v>106</v>
      </c>
      <c r="F79" s="5">
        <v>200000</v>
      </c>
      <c r="G79" s="4" t="s">
        <v>39</v>
      </c>
      <c r="H79" s="4" t="s">
        <v>10</v>
      </c>
      <c r="I79" s="4" t="s">
        <v>368</v>
      </c>
      <c r="J79" s="4" t="s">
        <v>369</v>
      </c>
    </row>
    <row r="80" spans="1:10" ht="43.2" x14ac:dyDescent="0.3">
      <c r="A80" s="4" t="s">
        <v>370</v>
      </c>
      <c r="B80" s="1" t="str">
        <f t="shared" si="1"/>
        <v>Link</v>
      </c>
      <c r="C80" s="4">
        <v>1</v>
      </c>
      <c r="D80" s="4" t="s">
        <v>371</v>
      </c>
      <c r="E80" s="4" t="s">
        <v>15</v>
      </c>
      <c r="F80" s="5">
        <v>150000</v>
      </c>
      <c r="G80" s="4" t="s">
        <v>39</v>
      </c>
      <c r="H80" s="4" t="s">
        <v>10</v>
      </c>
      <c r="I80" s="4" t="s">
        <v>372</v>
      </c>
      <c r="J80" s="4" t="s">
        <v>373</v>
      </c>
    </row>
    <row r="81" spans="1:10" ht="57.6" x14ac:dyDescent="0.3">
      <c r="A81" s="4" t="s">
        <v>374</v>
      </c>
      <c r="B81" s="1" t="str">
        <f t="shared" si="1"/>
        <v>Link</v>
      </c>
      <c r="C81" s="4">
        <v>1</v>
      </c>
      <c r="D81" s="4" t="s">
        <v>375</v>
      </c>
      <c r="E81" s="4" t="s">
        <v>376</v>
      </c>
      <c r="F81" s="5">
        <v>225000</v>
      </c>
      <c r="G81" s="4" t="s">
        <v>49</v>
      </c>
      <c r="H81" s="4" t="s">
        <v>10</v>
      </c>
      <c r="I81" s="4" t="s">
        <v>377</v>
      </c>
      <c r="J81" s="4" t="s">
        <v>378</v>
      </c>
    </row>
    <row r="82" spans="1:10" x14ac:dyDescent="0.3">
      <c r="A82" s="4" t="s">
        <v>379</v>
      </c>
      <c r="B82" s="1" t="str">
        <f t="shared" si="1"/>
        <v>Link</v>
      </c>
      <c r="C82" s="4">
        <v>1</v>
      </c>
      <c r="D82" s="4" t="s">
        <v>380</v>
      </c>
      <c r="E82" s="4" t="s">
        <v>376</v>
      </c>
      <c r="F82" s="5">
        <v>100000</v>
      </c>
      <c r="G82" s="4" t="s">
        <v>39</v>
      </c>
      <c r="H82" s="4" t="s">
        <v>10</v>
      </c>
      <c r="I82" s="4" t="s">
        <v>381</v>
      </c>
      <c r="J82" s="4" t="s">
        <v>382</v>
      </c>
    </row>
    <row r="83" spans="1:10" ht="57.6" x14ac:dyDescent="0.3">
      <c r="A83" s="4" t="s">
        <v>383</v>
      </c>
      <c r="B83" s="1" t="str">
        <f t="shared" si="1"/>
        <v>Link</v>
      </c>
      <c r="C83" s="4">
        <v>1</v>
      </c>
      <c r="D83" s="4" t="s">
        <v>384</v>
      </c>
      <c r="E83" s="4" t="s">
        <v>96</v>
      </c>
      <c r="F83" s="5">
        <v>350000</v>
      </c>
      <c r="G83" s="4" t="s">
        <v>29</v>
      </c>
      <c r="H83" s="4" t="s">
        <v>10</v>
      </c>
      <c r="I83" s="4" t="s">
        <v>385</v>
      </c>
      <c r="J83" s="4" t="s">
        <v>386</v>
      </c>
    </row>
    <row r="84" spans="1:10" ht="43.2" x14ac:dyDescent="0.3">
      <c r="A84" s="4" t="s">
        <v>387</v>
      </c>
      <c r="B84" s="1" t="str">
        <f t="shared" si="1"/>
        <v>Link</v>
      </c>
      <c r="C84" s="4">
        <v>2</v>
      </c>
      <c r="D84" s="4" t="s">
        <v>388</v>
      </c>
      <c r="E84" s="4" t="s">
        <v>71</v>
      </c>
      <c r="F84" s="5">
        <v>300000</v>
      </c>
      <c r="G84" s="4" t="s">
        <v>39</v>
      </c>
      <c r="H84" s="4" t="s">
        <v>17</v>
      </c>
      <c r="I84" s="4" t="s">
        <v>389</v>
      </c>
      <c r="J84" s="4" t="s">
        <v>390</v>
      </c>
    </row>
    <row r="85" spans="1:10" ht="57.6" x14ac:dyDescent="0.3">
      <c r="A85" s="4" t="s">
        <v>391</v>
      </c>
      <c r="B85" s="1" t="str">
        <f t="shared" si="1"/>
        <v>Link</v>
      </c>
      <c r="C85" s="4">
        <v>1</v>
      </c>
      <c r="D85" s="4" t="s">
        <v>392</v>
      </c>
      <c r="E85" s="4" t="s">
        <v>96</v>
      </c>
      <c r="F85" s="5">
        <v>100000</v>
      </c>
      <c r="G85" s="4" t="s">
        <v>49</v>
      </c>
      <c r="H85" s="4" t="s">
        <v>10</v>
      </c>
      <c r="I85" s="4" t="s">
        <v>393</v>
      </c>
      <c r="J85" s="4" t="s">
        <v>394</v>
      </c>
    </row>
    <row r="86" spans="1:10" ht="43.2" x14ac:dyDescent="0.3">
      <c r="A86" s="4" t="s">
        <v>395</v>
      </c>
      <c r="B86" s="1" t="str">
        <f t="shared" si="1"/>
        <v>Link</v>
      </c>
      <c r="C86" s="4">
        <v>3</v>
      </c>
      <c r="D86" s="4" t="s">
        <v>396</v>
      </c>
      <c r="E86" s="4" t="s">
        <v>397</v>
      </c>
      <c r="F86" s="5">
        <v>465000</v>
      </c>
      <c r="G86" s="4" t="s">
        <v>16</v>
      </c>
      <c r="H86" s="4" t="s">
        <v>17</v>
      </c>
      <c r="I86" s="4" t="s">
        <v>398</v>
      </c>
      <c r="J86" s="4" t="s">
        <v>399</v>
      </c>
    </row>
    <row r="87" spans="1:10" ht="86.4" x14ac:dyDescent="0.3">
      <c r="A87" s="4" t="s">
        <v>400</v>
      </c>
      <c r="B87" s="1" t="str">
        <f t="shared" si="1"/>
        <v>Link</v>
      </c>
      <c r="C87" s="4">
        <v>2</v>
      </c>
      <c r="D87" s="4" t="s">
        <v>401</v>
      </c>
      <c r="E87" s="4" t="s">
        <v>232</v>
      </c>
      <c r="F87" s="5">
        <v>1750000</v>
      </c>
      <c r="G87" s="4" t="s">
        <v>49</v>
      </c>
      <c r="H87" s="4" t="s">
        <v>10</v>
      </c>
      <c r="I87" s="4" t="s">
        <v>402</v>
      </c>
      <c r="J87" s="4" t="s">
        <v>403</v>
      </c>
    </row>
    <row r="88" spans="1:10" ht="57.6" x14ac:dyDescent="0.3">
      <c r="A88" s="4" t="s">
        <v>404</v>
      </c>
      <c r="B88" s="1" t="str">
        <f t="shared" si="1"/>
        <v>Link</v>
      </c>
      <c r="C88" s="4">
        <v>1</v>
      </c>
      <c r="D88" s="4" t="s">
        <v>405</v>
      </c>
      <c r="E88" s="4" t="s">
        <v>106</v>
      </c>
      <c r="F88" s="5">
        <v>100000</v>
      </c>
      <c r="G88" s="4" t="s">
        <v>49</v>
      </c>
      <c r="H88" s="4" t="s">
        <v>10</v>
      </c>
      <c r="I88" s="4" t="s">
        <v>406</v>
      </c>
      <c r="J88" s="4" t="s">
        <v>403</v>
      </c>
    </row>
    <row r="89" spans="1:10" ht="57.6" x14ac:dyDescent="0.3">
      <c r="A89" s="4" t="s">
        <v>407</v>
      </c>
      <c r="B89" s="1" t="str">
        <f t="shared" si="1"/>
        <v>Link</v>
      </c>
      <c r="C89" s="4">
        <v>2</v>
      </c>
      <c r="D89" s="4" t="s">
        <v>408</v>
      </c>
      <c r="E89" s="4" t="s">
        <v>409</v>
      </c>
      <c r="F89" s="5">
        <v>485000</v>
      </c>
      <c r="G89" s="4" t="s">
        <v>39</v>
      </c>
      <c r="H89" s="4" t="s">
        <v>10</v>
      </c>
      <c r="I89" s="4" t="s">
        <v>410</v>
      </c>
      <c r="J89" s="4" t="s">
        <v>411</v>
      </c>
    </row>
    <row r="90" spans="1:10" ht="172.8" x14ac:dyDescent="0.3">
      <c r="A90" s="4" t="s">
        <v>412</v>
      </c>
      <c r="B90" s="1" t="str">
        <f t="shared" si="1"/>
        <v>Link</v>
      </c>
      <c r="C90" s="4">
        <v>3</v>
      </c>
      <c r="D90" s="4" t="s">
        <v>413</v>
      </c>
      <c r="E90" s="4" t="s">
        <v>414</v>
      </c>
      <c r="F90" s="5">
        <v>350000</v>
      </c>
      <c r="G90" s="4" t="s">
        <v>16</v>
      </c>
      <c r="H90" s="4" t="s">
        <v>10</v>
      </c>
      <c r="I90" s="4" t="s">
        <v>415</v>
      </c>
      <c r="J90" s="4" t="s">
        <v>416</v>
      </c>
    </row>
    <row r="91" spans="1:10" ht="409.6" x14ac:dyDescent="0.3">
      <c r="A91" s="4" t="s">
        <v>417</v>
      </c>
      <c r="B91" s="1" t="str">
        <f t="shared" si="1"/>
        <v>Link</v>
      </c>
      <c r="C91" s="4">
        <v>11</v>
      </c>
      <c r="D91" s="4" t="s">
        <v>418</v>
      </c>
      <c r="E91" s="4" t="s">
        <v>419</v>
      </c>
      <c r="F91" s="5">
        <v>4120000</v>
      </c>
      <c r="G91" s="4" t="s">
        <v>420</v>
      </c>
      <c r="H91" s="4" t="s">
        <v>91</v>
      </c>
      <c r="I91" s="4" t="s">
        <v>421</v>
      </c>
      <c r="J91" s="4" t="s">
        <v>422</v>
      </c>
    </row>
    <row r="92" spans="1:10" ht="72" x14ac:dyDescent="0.3">
      <c r="A92" s="4" t="s">
        <v>423</v>
      </c>
      <c r="B92" s="1" t="str">
        <f t="shared" si="1"/>
        <v>Link</v>
      </c>
      <c r="C92" s="4">
        <v>1</v>
      </c>
      <c r="D92" s="4" t="s">
        <v>424</v>
      </c>
      <c r="E92" s="4" t="s">
        <v>8</v>
      </c>
      <c r="F92" s="5">
        <v>100000</v>
      </c>
      <c r="G92" s="4" t="s">
        <v>49</v>
      </c>
      <c r="H92" s="4" t="s">
        <v>10</v>
      </c>
      <c r="I92" s="4" t="s">
        <v>425</v>
      </c>
      <c r="J92" s="4" t="s">
        <v>426</v>
      </c>
    </row>
    <row r="93" spans="1:10" ht="129.6" x14ac:dyDescent="0.3">
      <c r="A93" s="4" t="s">
        <v>427</v>
      </c>
      <c r="B93" s="1" t="str">
        <f t="shared" si="1"/>
        <v>Link</v>
      </c>
      <c r="C93" s="4">
        <v>3</v>
      </c>
      <c r="D93" s="4" t="s">
        <v>428</v>
      </c>
      <c r="E93" s="4" t="s">
        <v>429</v>
      </c>
      <c r="F93" s="5">
        <v>1765000</v>
      </c>
      <c r="G93" s="4" t="s">
        <v>49</v>
      </c>
      <c r="H93" s="4" t="s">
        <v>10</v>
      </c>
      <c r="I93" s="4" t="s">
        <v>430</v>
      </c>
      <c r="J93" s="4" t="s">
        <v>431</v>
      </c>
    </row>
    <row r="94" spans="1:10" ht="57.6" x14ac:dyDescent="0.3">
      <c r="A94" s="4" t="s">
        <v>432</v>
      </c>
      <c r="B94" s="1" t="str">
        <f t="shared" si="1"/>
        <v>Link</v>
      </c>
      <c r="C94" s="4">
        <v>1</v>
      </c>
      <c r="D94" s="4" t="s">
        <v>433</v>
      </c>
      <c r="E94" s="4" t="s">
        <v>8</v>
      </c>
      <c r="F94" s="5">
        <v>450000</v>
      </c>
      <c r="G94" s="4" t="s">
        <v>49</v>
      </c>
      <c r="H94" s="4" t="s">
        <v>10</v>
      </c>
      <c r="I94" s="4" t="s">
        <v>434</v>
      </c>
      <c r="J94" s="4" t="s">
        <v>435</v>
      </c>
    </row>
    <row r="95" spans="1:10" ht="129.6" x14ac:dyDescent="0.3">
      <c r="A95" s="4" t="s">
        <v>436</v>
      </c>
      <c r="B95" s="1" t="str">
        <f t="shared" si="1"/>
        <v>Link</v>
      </c>
      <c r="C95" s="4">
        <v>5</v>
      </c>
      <c r="D95" s="4" t="s">
        <v>437</v>
      </c>
      <c r="E95" s="4" t="s">
        <v>438</v>
      </c>
      <c r="F95" s="5">
        <v>1924900</v>
      </c>
      <c r="G95" s="4" t="s">
        <v>16</v>
      </c>
      <c r="H95" s="4" t="s">
        <v>439</v>
      </c>
      <c r="I95" s="4" t="s">
        <v>440</v>
      </c>
      <c r="J95" s="4" t="s">
        <v>441</v>
      </c>
    </row>
    <row r="96" spans="1:10" ht="43.2" x14ac:dyDescent="0.3">
      <c r="A96" s="4" t="s">
        <v>442</v>
      </c>
      <c r="B96" s="1" t="str">
        <f t="shared" si="1"/>
        <v>Link</v>
      </c>
      <c r="C96" s="4">
        <v>1</v>
      </c>
      <c r="D96" s="4" t="s">
        <v>443</v>
      </c>
      <c r="E96" s="4" t="s">
        <v>58</v>
      </c>
      <c r="F96" s="5">
        <v>435000</v>
      </c>
      <c r="G96" s="4" t="s">
        <v>16</v>
      </c>
      <c r="H96" s="4" t="s">
        <v>10</v>
      </c>
      <c r="I96" s="4" t="s">
        <v>444</v>
      </c>
      <c r="J96" s="4" t="s">
        <v>445</v>
      </c>
    </row>
    <row r="97" spans="1:10" ht="72" x14ac:dyDescent="0.3">
      <c r="A97" s="4" t="s">
        <v>446</v>
      </c>
      <c r="B97" s="1" t="str">
        <f t="shared" si="1"/>
        <v>Link</v>
      </c>
      <c r="C97" s="4">
        <v>1</v>
      </c>
      <c r="D97" s="4" t="s">
        <v>447</v>
      </c>
      <c r="E97" s="4" t="s">
        <v>196</v>
      </c>
      <c r="F97" s="5">
        <v>50000</v>
      </c>
      <c r="G97" s="4" t="s">
        <v>16</v>
      </c>
      <c r="H97" s="4" t="s">
        <v>10</v>
      </c>
      <c r="I97" s="4" t="s">
        <v>448</v>
      </c>
      <c r="J97" s="4" t="s">
        <v>449</v>
      </c>
    </row>
    <row r="98" spans="1:10" ht="172.8" x14ac:dyDescent="0.3">
      <c r="A98" s="4" t="s">
        <v>450</v>
      </c>
      <c r="B98" s="1" t="str">
        <f t="shared" si="1"/>
        <v>Link</v>
      </c>
      <c r="C98" s="4">
        <v>3</v>
      </c>
      <c r="D98" s="4" t="s">
        <v>451</v>
      </c>
      <c r="E98" s="4" t="s">
        <v>163</v>
      </c>
      <c r="F98" s="5">
        <v>1050000</v>
      </c>
      <c r="G98" s="4" t="s">
        <v>16</v>
      </c>
      <c r="H98" s="4" t="s">
        <v>17</v>
      </c>
      <c r="I98" s="4" t="s">
        <v>452</v>
      </c>
      <c r="J98" s="4" t="s">
        <v>453</v>
      </c>
    </row>
    <row r="99" spans="1:10" ht="115.2" x14ac:dyDescent="0.3">
      <c r="A99" s="4" t="s">
        <v>454</v>
      </c>
      <c r="B99" s="1" t="str">
        <f t="shared" si="1"/>
        <v>Link</v>
      </c>
      <c r="C99" s="4">
        <v>2</v>
      </c>
      <c r="D99" s="4" t="s">
        <v>455</v>
      </c>
      <c r="E99" s="4" t="s">
        <v>456</v>
      </c>
      <c r="F99" s="5">
        <v>200000</v>
      </c>
      <c r="G99" s="4" t="s">
        <v>457</v>
      </c>
      <c r="H99" s="4" t="s">
        <v>10</v>
      </c>
      <c r="I99" s="4" t="s">
        <v>458</v>
      </c>
      <c r="J99" s="4" t="s">
        <v>459</v>
      </c>
    </row>
    <row r="100" spans="1:10" ht="158.4" x14ac:dyDescent="0.3">
      <c r="A100" s="4" t="s">
        <v>460</v>
      </c>
      <c r="B100" s="1" t="str">
        <f t="shared" si="1"/>
        <v>Link</v>
      </c>
      <c r="C100" s="4">
        <v>3</v>
      </c>
      <c r="D100" s="4" t="s">
        <v>461</v>
      </c>
      <c r="E100" s="4" t="s">
        <v>462</v>
      </c>
      <c r="F100" s="5">
        <v>1111000</v>
      </c>
      <c r="G100" s="4" t="s">
        <v>49</v>
      </c>
      <c r="H100" s="4" t="s">
        <v>10</v>
      </c>
      <c r="I100" s="4" t="s">
        <v>463</v>
      </c>
      <c r="J100" s="4" t="s">
        <v>464</v>
      </c>
    </row>
    <row r="101" spans="1:10" ht="43.2" x14ac:dyDescent="0.3">
      <c r="A101" s="4" t="s">
        <v>465</v>
      </c>
      <c r="B101" s="1" t="str">
        <f t="shared" si="1"/>
        <v>Link</v>
      </c>
      <c r="C101" s="4">
        <v>1</v>
      </c>
      <c r="D101" s="4" t="s">
        <v>466</v>
      </c>
      <c r="E101" s="4" t="s">
        <v>96</v>
      </c>
      <c r="F101" s="5">
        <v>100000</v>
      </c>
      <c r="G101" s="4" t="s">
        <v>16</v>
      </c>
      <c r="H101" s="4" t="s">
        <v>17</v>
      </c>
      <c r="I101" s="4" t="s">
        <v>467</v>
      </c>
      <c r="J101" s="4" t="s">
        <v>468</v>
      </c>
    </row>
    <row r="102" spans="1:10" ht="43.2" x14ac:dyDescent="0.3">
      <c r="A102" s="4" t="s">
        <v>469</v>
      </c>
      <c r="B102" s="1" t="str">
        <f t="shared" si="1"/>
        <v>Link</v>
      </c>
      <c r="C102" s="4">
        <v>1</v>
      </c>
      <c r="D102" s="4" t="s">
        <v>470</v>
      </c>
      <c r="E102" s="4" t="s">
        <v>96</v>
      </c>
      <c r="F102" s="5">
        <v>100000</v>
      </c>
      <c r="G102" s="4" t="s">
        <v>49</v>
      </c>
      <c r="H102" s="4" t="s">
        <v>10</v>
      </c>
      <c r="I102" s="4" t="s">
        <v>471</v>
      </c>
      <c r="J102" s="4" t="s">
        <v>472</v>
      </c>
    </row>
    <row r="103" spans="1:10" x14ac:dyDescent="0.3">
      <c r="A103" s="4" t="s">
        <v>473</v>
      </c>
      <c r="B103" s="1" t="str">
        <f t="shared" si="1"/>
        <v>Link</v>
      </c>
      <c r="C103" s="4">
        <v>1</v>
      </c>
      <c r="D103" s="4" t="s">
        <v>474</v>
      </c>
      <c r="E103" s="4" t="s">
        <v>58</v>
      </c>
      <c r="F103" s="5">
        <v>650000</v>
      </c>
      <c r="G103" s="4" t="s">
        <v>49</v>
      </c>
      <c r="H103" s="4" t="s">
        <v>17</v>
      </c>
      <c r="I103" s="4" t="s">
        <v>475</v>
      </c>
      <c r="J103" s="4" t="s">
        <v>476</v>
      </c>
    </row>
    <row r="104" spans="1:10" ht="57.6" x14ac:dyDescent="0.3">
      <c r="A104" s="4" t="s">
        <v>477</v>
      </c>
      <c r="B104" s="1" t="str">
        <f t="shared" si="1"/>
        <v>Link</v>
      </c>
      <c r="C104" s="4">
        <v>1</v>
      </c>
      <c r="D104" s="4" t="s">
        <v>478</v>
      </c>
      <c r="E104" s="4" t="s">
        <v>58</v>
      </c>
      <c r="F104" s="5">
        <v>500000</v>
      </c>
      <c r="G104" s="4" t="s">
        <v>29</v>
      </c>
      <c r="H104" s="4" t="s">
        <v>10</v>
      </c>
      <c r="I104" s="4" t="s">
        <v>479</v>
      </c>
      <c r="J104" s="4" t="s">
        <v>480</v>
      </c>
    </row>
    <row r="105" spans="1:10" ht="43.2" x14ac:dyDescent="0.3">
      <c r="A105" s="4" t="s">
        <v>481</v>
      </c>
      <c r="B105" s="1" t="str">
        <f t="shared" si="1"/>
        <v>Link</v>
      </c>
      <c r="C105" s="4">
        <v>1</v>
      </c>
      <c r="D105" s="4" t="s">
        <v>482</v>
      </c>
      <c r="E105" s="4" t="s">
        <v>8</v>
      </c>
      <c r="F105" s="5">
        <v>250000</v>
      </c>
      <c r="G105" s="4" t="s">
        <v>39</v>
      </c>
      <c r="H105" s="4" t="s">
        <v>10</v>
      </c>
      <c r="I105" s="4" t="s">
        <v>483</v>
      </c>
      <c r="J105" s="4" t="s">
        <v>484</v>
      </c>
    </row>
    <row r="106" spans="1:10" ht="158.4" x14ac:dyDescent="0.3">
      <c r="A106" s="4" t="s">
        <v>485</v>
      </c>
      <c r="B106" s="1" t="str">
        <f t="shared" si="1"/>
        <v>Link</v>
      </c>
      <c r="C106" s="4">
        <v>3</v>
      </c>
      <c r="D106" s="4" t="s">
        <v>486</v>
      </c>
      <c r="E106" s="4" t="s">
        <v>487</v>
      </c>
      <c r="F106" s="5">
        <v>725000</v>
      </c>
      <c r="G106" s="4" t="s">
        <v>16</v>
      </c>
      <c r="H106" s="4" t="s">
        <v>91</v>
      </c>
      <c r="I106" s="4" t="s">
        <v>488</v>
      </c>
      <c r="J106" s="4" t="s">
        <v>489</v>
      </c>
    </row>
    <row r="107" spans="1:10" ht="57.6" x14ac:dyDescent="0.3">
      <c r="A107" s="4" t="s">
        <v>490</v>
      </c>
      <c r="B107" s="1" t="str">
        <f t="shared" si="1"/>
        <v>Link</v>
      </c>
      <c r="C107" s="4">
        <v>1</v>
      </c>
      <c r="D107" s="4" t="s">
        <v>491</v>
      </c>
      <c r="E107" s="4" t="s">
        <v>8</v>
      </c>
      <c r="F107" s="5">
        <v>100000</v>
      </c>
      <c r="G107" s="4" t="s">
        <v>9</v>
      </c>
      <c r="H107" s="4" t="s">
        <v>10</v>
      </c>
      <c r="I107" s="4" t="s">
        <v>492</v>
      </c>
      <c r="J107" s="4" t="s">
        <v>493</v>
      </c>
    </row>
    <row r="108" spans="1:10" ht="57.6" x14ac:dyDescent="0.3">
      <c r="A108" s="4" t="s">
        <v>494</v>
      </c>
      <c r="B108" s="1" t="str">
        <f t="shared" si="1"/>
        <v>Link</v>
      </c>
      <c r="C108" s="4">
        <v>1</v>
      </c>
      <c r="D108" s="4" t="s">
        <v>495</v>
      </c>
      <c r="E108" s="4" t="s">
        <v>38</v>
      </c>
      <c r="F108" s="5">
        <v>350000</v>
      </c>
      <c r="G108" s="4" t="s">
        <v>23</v>
      </c>
      <c r="H108" s="4" t="s">
        <v>10</v>
      </c>
      <c r="I108" s="4" t="s">
        <v>496</v>
      </c>
      <c r="J108" s="4" t="s">
        <v>497</v>
      </c>
    </row>
    <row r="109" spans="1:10" ht="28.8" x14ac:dyDescent="0.3">
      <c r="A109" s="4" t="s">
        <v>498</v>
      </c>
      <c r="B109" s="1" t="str">
        <f t="shared" si="1"/>
        <v>Link</v>
      </c>
      <c r="C109" s="4">
        <v>1</v>
      </c>
      <c r="D109" s="4" t="s">
        <v>499</v>
      </c>
      <c r="E109" s="4" t="s">
        <v>58</v>
      </c>
      <c r="F109" s="5">
        <v>1500000</v>
      </c>
      <c r="G109" s="4" t="s">
        <v>39</v>
      </c>
      <c r="H109" s="4" t="s">
        <v>10</v>
      </c>
      <c r="I109" s="4" t="s">
        <v>500</v>
      </c>
      <c r="J109" s="4" t="s">
        <v>501</v>
      </c>
    </row>
    <row r="110" spans="1:10" ht="28.8" x14ac:dyDescent="0.3">
      <c r="A110" s="4" t="s">
        <v>502</v>
      </c>
      <c r="B110" s="1" t="str">
        <f t="shared" si="1"/>
        <v>Link</v>
      </c>
      <c r="C110" s="4">
        <v>2</v>
      </c>
      <c r="D110" s="4" t="s">
        <v>503</v>
      </c>
      <c r="E110" s="4" t="s">
        <v>28</v>
      </c>
      <c r="F110" s="5">
        <v>525000</v>
      </c>
      <c r="G110" s="4" t="s">
        <v>16</v>
      </c>
      <c r="H110" s="4" t="s">
        <v>17</v>
      </c>
      <c r="I110" s="4" t="s">
        <v>504</v>
      </c>
      <c r="J110" s="4" t="s">
        <v>505</v>
      </c>
    </row>
    <row r="111" spans="1:10" ht="72" x14ac:dyDescent="0.3">
      <c r="A111" s="4" t="s">
        <v>506</v>
      </c>
      <c r="B111" s="1" t="str">
        <f t="shared" si="1"/>
        <v>Link</v>
      </c>
      <c r="C111" s="4">
        <v>3</v>
      </c>
      <c r="D111" s="4" t="s">
        <v>507</v>
      </c>
      <c r="E111" s="4" t="s">
        <v>163</v>
      </c>
      <c r="F111" s="5">
        <v>575000</v>
      </c>
      <c r="G111" s="4" t="s">
        <v>39</v>
      </c>
      <c r="H111" s="4" t="s">
        <v>17</v>
      </c>
      <c r="I111" s="4" t="s">
        <v>508</v>
      </c>
      <c r="J111" s="4" t="s">
        <v>509</v>
      </c>
    </row>
    <row r="112" spans="1:10" ht="57.6" x14ac:dyDescent="0.3">
      <c r="A112" s="4" t="s">
        <v>510</v>
      </c>
      <c r="B112" s="1" t="str">
        <f t="shared" si="1"/>
        <v>Link</v>
      </c>
      <c r="C112" s="4">
        <v>1</v>
      </c>
      <c r="D112" s="4" t="s">
        <v>511</v>
      </c>
      <c r="E112" s="4" t="s">
        <v>8</v>
      </c>
      <c r="F112" s="5">
        <v>300000</v>
      </c>
      <c r="G112" s="4" t="s">
        <v>16</v>
      </c>
      <c r="H112" s="4" t="s">
        <v>10</v>
      </c>
      <c r="I112" s="4" t="s">
        <v>512</v>
      </c>
    </row>
    <row r="113" spans="1:10" ht="43.2" x14ac:dyDescent="0.3">
      <c r="A113" s="4" t="s">
        <v>513</v>
      </c>
      <c r="B113" s="1" t="str">
        <f t="shared" si="1"/>
        <v>Link</v>
      </c>
      <c r="C113" s="4">
        <v>1</v>
      </c>
      <c r="D113" s="4" t="s">
        <v>514</v>
      </c>
      <c r="E113" s="4" t="s">
        <v>38</v>
      </c>
      <c r="F113" s="5">
        <v>300000</v>
      </c>
      <c r="G113" s="4" t="s">
        <v>16</v>
      </c>
      <c r="H113" s="4" t="s">
        <v>10</v>
      </c>
      <c r="I113" s="4" t="s">
        <v>515</v>
      </c>
      <c r="J113" s="4" t="s">
        <v>516</v>
      </c>
    </row>
    <row r="114" spans="1:10" ht="374.4" x14ac:dyDescent="0.3">
      <c r="A114" s="4" t="s">
        <v>517</v>
      </c>
      <c r="B114" s="1" t="str">
        <f t="shared" si="1"/>
        <v>Link</v>
      </c>
      <c r="C114" s="4">
        <v>13</v>
      </c>
      <c r="D114" s="4" t="s">
        <v>518</v>
      </c>
      <c r="E114" s="4" t="s">
        <v>519</v>
      </c>
      <c r="F114" s="5">
        <v>4586000</v>
      </c>
      <c r="G114" s="4" t="s">
        <v>39</v>
      </c>
      <c r="H114" s="4" t="s">
        <v>439</v>
      </c>
      <c r="I114" s="4" t="s">
        <v>520</v>
      </c>
      <c r="J114" s="4" t="s">
        <v>521</v>
      </c>
    </row>
    <row r="115" spans="1:10" ht="72" x14ac:dyDescent="0.3">
      <c r="A115" s="4" t="s">
        <v>522</v>
      </c>
      <c r="B115" s="1" t="str">
        <f t="shared" si="1"/>
        <v>Link</v>
      </c>
      <c r="C115" s="4">
        <v>1</v>
      </c>
      <c r="D115" s="4" t="s">
        <v>523</v>
      </c>
      <c r="E115" s="4" t="s">
        <v>8</v>
      </c>
      <c r="F115" s="5">
        <v>50000</v>
      </c>
      <c r="G115" s="4" t="s">
        <v>16</v>
      </c>
      <c r="H115" s="4" t="s">
        <v>10</v>
      </c>
      <c r="I115" s="4" t="s">
        <v>524</v>
      </c>
      <c r="J115" s="4" t="s">
        <v>525</v>
      </c>
    </row>
    <row r="116" spans="1:10" ht="115.2" x14ac:dyDescent="0.3">
      <c r="A116" s="4" t="s">
        <v>526</v>
      </c>
      <c r="B116" s="1" t="str">
        <f t="shared" si="1"/>
        <v>Link</v>
      </c>
      <c r="C116" s="4">
        <v>2</v>
      </c>
      <c r="D116" s="4" t="s">
        <v>527</v>
      </c>
      <c r="E116" s="4" t="s">
        <v>28</v>
      </c>
      <c r="F116" s="5">
        <v>700000</v>
      </c>
      <c r="G116" s="4" t="s">
        <v>528</v>
      </c>
      <c r="H116" s="4" t="s">
        <v>10</v>
      </c>
      <c r="I116" s="4" t="s">
        <v>529</v>
      </c>
      <c r="J116" s="4" t="s">
        <v>530</v>
      </c>
    </row>
    <row r="117" spans="1:10" ht="43.2" x14ac:dyDescent="0.3">
      <c r="A117" s="4" t="s">
        <v>531</v>
      </c>
      <c r="B117" s="1" t="str">
        <f t="shared" si="1"/>
        <v>Link</v>
      </c>
      <c r="C117" s="4">
        <v>1</v>
      </c>
      <c r="D117" s="4" t="s">
        <v>532</v>
      </c>
      <c r="E117" s="4" t="s">
        <v>8</v>
      </c>
      <c r="F117" s="5">
        <v>750000</v>
      </c>
      <c r="G117" s="4" t="s">
        <v>49</v>
      </c>
      <c r="H117" s="4" t="s">
        <v>10</v>
      </c>
      <c r="I117" s="4" t="s">
        <v>533</v>
      </c>
      <c r="J117" s="4" t="s">
        <v>534</v>
      </c>
    </row>
    <row r="118" spans="1:10" ht="57.6" x14ac:dyDescent="0.3">
      <c r="A118" s="4" t="s">
        <v>535</v>
      </c>
      <c r="B118" s="1" t="str">
        <f t="shared" si="1"/>
        <v>Link</v>
      </c>
      <c r="C118" s="4">
        <v>1</v>
      </c>
      <c r="D118" s="4" t="s">
        <v>536</v>
      </c>
      <c r="E118" s="4" t="s">
        <v>8</v>
      </c>
      <c r="F118" s="5">
        <v>100000</v>
      </c>
      <c r="G118" s="4" t="s">
        <v>23</v>
      </c>
      <c r="H118" s="4" t="s">
        <v>10</v>
      </c>
      <c r="I118" s="4" t="s">
        <v>537</v>
      </c>
      <c r="J118" s="4" t="s">
        <v>538</v>
      </c>
    </row>
    <row r="119" spans="1:10" ht="72" x14ac:dyDescent="0.3">
      <c r="A119" s="4" t="s">
        <v>539</v>
      </c>
      <c r="B119" s="1" t="str">
        <f t="shared" si="1"/>
        <v>Link</v>
      </c>
      <c r="C119" s="4">
        <v>1</v>
      </c>
      <c r="D119" s="4" t="s">
        <v>540</v>
      </c>
      <c r="E119" s="4" t="s">
        <v>106</v>
      </c>
      <c r="F119" s="5">
        <v>125000</v>
      </c>
      <c r="G119" s="4" t="s">
        <v>39</v>
      </c>
      <c r="H119" s="4" t="s">
        <v>10</v>
      </c>
      <c r="I119" s="4" t="s">
        <v>541</v>
      </c>
      <c r="J119" s="4" t="s">
        <v>542</v>
      </c>
    </row>
    <row r="120" spans="1:10" ht="57.6" x14ac:dyDescent="0.3">
      <c r="A120" s="4" t="s">
        <v>543</v>
      </c>
      <c r="B120" s="1" t="str">
        <f t="shared" si="1"/>
        <v>Link</v>
      </c>
      <c r="C120" s="4">
        <v>1</v>
      </c>
      <c r="D120" s="4" t="s">
        <v>544</v>
      </c>
      <c r="E120" s="4" t="s">
        <v>58</v>
      </c>
      <c r="F120" s="5">
        <v>75000</v>
      </c>
      <c r="G120" s="4" t="s">
        <v>16</v>
      </c>
      <c r="H120" s="4" t="s">
        <v>10</v>
      </c>
      <c r="I120" s="4" t="s">
        <v>545</v>
      </c>
      <c r="J120" s="4" t="s">
        <v>546</v>
      </c>
    </row>
    <row r="121" spans="1:10" ht="57.6" x14ac:dyDescent="0.3">
      <c r="A121" s="4" t="s">
        <v>547</v>
      </c>
      <c r="B121" s="1" t="str">
        <f t="shared" si="1"/>
        <v>Link</v>
      </c>
      <c r="C121" s="4">
        <v>1</v>
      </c>
      <c r="D121" s="4" t="s">
        <v>548</v>
      </c>
      <c r="E121" s="4" t="s">
        <v>8</v>
      </c>
      <c r="F121" s="5">
        <v>450000</v>
      </c>
      <c r="G121" s="4" t="s">
        <v>49</v>
      </c>
      <c r="H121" s="4" t="s">
        <v>17</v>
      </c>
      <c r="I121" s="4" t="s">
        <v>549</v>
      </c>
      <c r="J121" s="4" t="s">
        <v>550</v>
      </c>
    </row>
    <row r="122" spans="1:10" ht="129.6" x14ac:dyDescent="0.3">
      <c r="A122" s="4" t="s">
        <v>551</v>
      </c>
      <c r="B122" s="1" t="str">
        <f t="shared" si="1"/>
        <v>Link</v>
      </c>
      <c r="C122" s="4">
        <v>4</v>
      </c>
      <c r="D122" s="4" t="s">
        <v>552</v>
      </c>
      <c r="E122" s="4" t="s">
        <v>553</v>
      </c>
      <c r="F122" s="5">
        <v>650325</v>
      </c>
      <c r="G122" s="4" t="s">
        <v>49</v>
      </c>
      <c r="H122" s="4" t="s">
        <v>10</v>
      </c>
      <c r="I122" s="4" t="s">
        <v>554</v>
      </c>
      <c r="J122" s="4" t="s">
        <v>555</v>
      </c>
    </row>
    <row r="123" spans="1:10" ht="172.8" x14ac:dyDescent="0.3">
      <c r="A123" s="4" t="s">
        <v>556</v>
      </c>
      <c r="B123" s="1" t="str">
        <f t="shared" si="1"/>
        <v>Link</v>
      </c>
      <c r="C123" s="4">
        <v>4</v>
      </c>
      <c r="D123" s="4" t="s">
        <v>557</v>
      </c>
      <c r="E123" s="4" t="s">
        <v>558</v>
      </c>
      <c r="F123" s="5">
        <v>2022465</v>
      </c>
      <c r="G123" s="4" t="s">
        <v>39</v>
      </c>
      <c r="H123" s="4" t="s">
        <v>91</v>
      </c>
      <c r="I123" s="4" t="s">
        <v>559</v>
      </c>
      <c r="J123" s="4" t="s">
        <v>560</v>
      </c>
    </row>
    <row r="124" spans="1:10" ht="43.2" x14ac:dyDescent="0.3">
      <c r="A124" s="4" t="s">
        <v>561</v>
      </c>
      <c r="B124" s="1" t="str">
        <f t="shared" si="1"/>
        <v>Link</v>
      </c>
      <c r="C124" s="4">
        <v>2</v>
      </c>
      <c r="D124" s="4" t="s">
        <v>562</v>
      </c>
      <c r="E124" s="4" t="s">
        <v>22</v>
      </c>
      <c r="F124" s="5">
        <v>300000</v>
      </c>
      <c r="G124" s="4" t="s">
        <v>29</v>
      </c>
      <c r="H124" s="4" t="s">
        <v>17</v>
      </c>
      <c r="I124" s="4" t="s">
        <v>563</v>
      </c>
      <c r="J124" s="4" t="s">
        <v>564</v>
      </c>
    </row>
    <row r="125" spans="1:10" ht="57.6" x14ac:dyDescent="0.3">
      <c r="A125" s="4" t="s">
        <v>565</v>
      </c>
      <c r="B125" s="1" t="str">
        <f t="shared" si="1"/>
        <v>Link</v>
      </c>
      <c r="C125" s="4">
        <v>2</v>
      </c>
      <c r="D125" s="4" t="s">
        <v>566</v>
      </c>
      <c r="E125" s="4" t="s">
        <v>28</v>
      </c>
      <c r="F125" s="5">
        <v>565000</v>
      </c>
      <c r="G125" s="4" t="s">
        <v>49</v>
      </c>
      <c r="H125" s="4" t="s">
        <v>10</v>
      </c>
      <c r="I125" s="4" t="s">
        <v>567</v>
      </c>
      <c r="J125" s="4" t="s">
        <v>568</v>
      </c>
    </row>
    <row r="126" spans="1:10" ht="144" x14ac:dyDescent="0.3">
      <c r="A126" s="4" t="s">
        <v>569</v>
      </c>
      <c r="B126" s="1" t="str">
        <f t="shared" si="1"/>
        <v>Link</v>
      </c>
      <c r="C126" s="4">
        <v>2</v>
      </c>
      <c r="D126" s="4" t="s">
        <v>570</v>
      </c>
      <c r="E126" s="4" t="s">
        <v>571</v>
      </c>
      <c r="F126" s="5">
        <v>660000</v>
      </c>
      <c r="G126" s="4" t="s">
        <v>29</v>
      </c>
      <c r="H126" s="4" t="s">
        <v>10</v>
      </c>
      <c r="I126" s="4" t="s">
        <v>572</v>
      </c>
      <c r="J126" s="4" t="s">
        <v>573</v>
      </c>
    </row>
    <row r="127" spans="1:10" ht="57.6" x14ac:dyDescent="0.3">
      <c r="A127" s="4" t="s">
        <v>574</v>
      </c>
      <c r="B127" s="1" t="str">
        <f t="shared" si="1"/>
        <v>Link</v>
      </c>
      <c r="C127" s="4">
        <v>1</v>
      </c>
      <c r="D127" s="4" t="s">
        <v>575</v>
      </c>
      <c r="E127" s="4" t="s">
        <v>38</v>
      </c>
      <c r="F127" s="5">
        <v>300000</v>
      </c>
      <c r="G127" s="4" t="s">
        <v>39</v>
      </c>
      <c r="H127" s="4" t="s">
        <v>10</v>
      </c>
      <c r="I127" s="4" t="s">
        <v>576</v>
      </c>
      <c r="J127" s="4" t="s">
        <v>577</v>
      </c>
    </row>
    <row r="128" spans="1:10" ht="72" x14ac:dyDescent="0.3">
      <c r="A128" s="4" t="s">
        <v>578</v>
      </c>
      <c r="B128" s="1" t="str">
        <f t="shared" si="1"/>
        <v>Link</v>
      </c>
      <c r="C128" s="4">
        <v>1</v>
      </c>
      <c r="D128" s="4" t="s">
        <v>579</v>
      </c>
      <c r="E128" s="4" t="s">
        <v>106</v>
      </c>
      <c r="F128" s="5">
        <v>300000</v>
      </c>
      <c r="G128" s="4" t="s">
        <v>39</v>
      </c>
      <c r="H128" s="4" t="s">
        <v>17</v>
      </c>
      <c r="I128" s="4" t="s">
        <v>580</v>
      </c>
      <c r="J128" s="4" t="s">
        <v>581</v>
      </c>
    </row>
    <row r="129" spans="1:10" ht="100.8" x14ac:dyDescent="0.3">
      <c r="A129" s="4" t="s">
        <v>582</v>
      </c>
      <c r="B129" s="1" t="str">
        <f t="shared" si="1"/>
        <v>Link</v>
      </c>
      <c r="C129" s="4">
        <v>2</v>
      </c>
      <c r="D129" s="4" t="s">
        <v>583</v>
      </c>
      <c r="E129" s="4" t="s">
        <v>71</v>
      </c>
      <c r="F129" s="5">
        <v>710000</v>
      </c>
      <c r="G129" s="4" t="s">
        <v>29</v>
      </c>
      <c r="H129" s="4" t="s">
        <v>10</v>
      </c>
      <c r="I129" s="4" t="s">
        <v>584</v>
      </c>
      <c r="J129" s="4" t="s">
        <v>585</v>
      </c>
    </row>
    <row r="130" spans="1:10" ht="72" x14ac:dyDescent="0.3">
      <c r="A130" s="4" t="s">
        <v>586</v>
      </c>
      <c r="B130" s="1" t="str">
        <f t="shared" si="1"/>
        <v>Link</v>
      </c>
      <c r="C130" s="4">
        <v>1</v>
      </c>
      <c r="D130" s="4" t="s">
        <v>587</v>
      </c>
      <c r="E130" s="4" t="s">
        <v>588</v>
      </c>
      <c r="F130" s="5">
        <v>66000</v>
      </c>
      <c r="G130" s="4" t="s">
        <v>16</v>
      </c>
      <c r="H130" s="4" t="s">
        <v>10</v>
      </c>
      <c r="I130" s="4" t="s">
        <v>589</v>
      </c>
      <c r="J130" s="4" t="s">
        <v>590</v>
      </c>
    </row>
    <row r="131" spans="1:10" ht="57.6" x14ac:dyDescent="0.3">
      <c r="A131" s="4" t="s">
        <v>591</v>
      </c>
      <c r="B131" s="1" t="str">
        <f t="shared" ref="B131:B194" si="2">HYPERLINK(J131,"Link")</f>
        <v>Link</v>
      </c>
      <c r="C131" s="4">
        <v>1</v>
      </c>
      <c r="D131" s="4" t="s">
        <v>592</v>
      </c>
      <c r="E131" s="4" t="s">
        <v>8</v>
      </c>
      <c r="F131" s="5">
        <v>75000</v>
      </c>
      <c r="G131" s="4" t="s">
        <v>49</v>
      </c>
      <c r="H131" s="4" t="s">
        <v>10</v>
      </c>
      <c r="I131" s="4" t="s">
        <v>593</v>
      </c>
    </row>
    <row r="132" spans="1:10" ht="129.6" x14ac:dyDescent="0.3">
      <c r="A132" s="4" t="s">
        <v>594</v>
      </c>
      <c r="B132" s="1" t="str">
        <f t="shared" si="2"/>
        <v>Link</v>
      </c>
      <c r="C132" s="4">
        <v>4</v>
      </c>
      <c r="D132" s="4" t="s">
        <v>595</v>
      </c>
      <c r="E132" s="4" t="s">
        <v>596</v>
      </c>
      <c r="F132" s="5">
        <v>909000</v>
      </c>
      <c r="G132" s="4" t="s">
        <v>457</v>
      </c>
      <c r="H132" s="4" t="s">
        <v>10</v>
      </c>
      <c r="I132" s="4" t="s">
        <v>597</v>
      </c>
      <c r="J132" s="4" t="s">
        <v>598</v>
      </c>
    </row>
    <row r="133" spans="1:10" ht="43.2" x14ac:dyDescent="0.3">
      <c r="A133" s="4" t="s">
        <v>599</v>
      </c>
      <c r="B133" s="1" t="str">
        <f t="shared" si="2"/>
        <v>Link</v>
      </c>
      <c r="C133" s="4">
        <v>1</v>
      </c>
      <c r="D133" s="4" t="s">
        <v>600</v>
      </c>
      <c r="E133" s="4" t="s">
        <v>196</v>
      </c>
      <c r="F133" s="5">
        <v>100000</v>
      </c>
      <c r="G133" s="4" t="s">
        <v>16</v>
      </c>
      <c r="H133" s="4" t="s">
        <v>10</v>
      </c>
      <c r="I133" s="4" t="s">
        <v>601</v>
      </c>
      <c r="J133" s="4" t="s">
        <v>602</v>
      </c>
    </row>
    <row r="134" spans="1:10" ht="57.6" x14ac:dyDescent="0.3">
      <c r="A134" s="4" t="s">
        <v>603</v>
      </c>
      <c r="B134" s="1" t="str">
        <f t="shared" si="2"/>
        <v>Link</v>
      </c>
      <c r="C134" s="4">
        <v>1</v>
      </c>
      <c r="D134" s="4" t="s">
        <v>604</v>
      </c>
      <c r="E134" s="4" t="s">
        <v>38</v>
      </c>
      <c r="F134" s="5">
        <v>75000</v>
      </c>
      <c r="G134" s="4" t="s">
        <v>49</v>
      </c>
      <c r="H134" s="4" t="s">
        <v>10</v>
      </c>
      <c r="I134" s="4" t="s">
        <v>605</v>
      </c>
      <c r="J134" s="4" t="s">
        <v>606</v>
      </c>
    </row>
    <row r="135" spans="1:10" ht="57.6" x14ac:dyDescent="0.3">
      <c r="A135" s="4" t="s">
        <v>607</v>
      </c>
      <c r="B135" s="1" t="str">
        <f t="shared" si="2"/>
        <v>Link</v>
      </c>
      <c r="C135" s="4">
        <v>1</v>
      </c>
      <c r="D135" s="4" t="s">
        <v>608</v>
      </c>
      <c r="E135" s="4" t="s">
        <v>38</v>
      </c>
      <c r="F135" s="5">
        <v>530000</v>
      </c>
      <c r="G135" s="4" t="s">
        <v>29</v>
      </c>
      <c r="H135" s="4" t="s">
        <v>10</v>
      </c>
      <c r="I135" s="4" t="s">
        <v>609</v>
      </c>
      <c r="J135" s="4" t="s">
        <v>610</v>
      </c>
    </row>
    <row r="136" spans="1:10" ht="28.8" x14ac:dyDescent="0.3">
      <c r="A136" s="4" t="s">
        <v>611</v>
      </c>
      <c r="B136" s="1" t="str">
        <f t="shared" si="2"/>
        <v>Link</v>
      </c>
      <c r="C136" s="4">
        <v>1</v>
      </c>
      <c r="D136" s="4" t="s">
        <v>612</v>
      </c>
      <c r="E136" s="4" t="s">
        <v>106</v>
      </c>
      <c r="F136" s="5">
        <v>30000</v>
      </c>
      <c r="G136" s="4" t="s">
        <v>23</v>
      </c>
      <c r="H136" s="4" t="s">
        <v>17</v>
      </c>
      <c r="I136" s="4" t="s">
        <v>613</v>
      </c>
      <c r="J136" s="4" t="s">
        <v>614</v>
      </c>
    </row>
    <row r="137" spans="1:10" ht="144" x14ac:dyDescent="0.3">
      <c r="A137" s="4" t="s">
        <v>615</v>
      </c>
      <c r="B137" s="1" t="str">
        <f t="shared" si="2"/>
        <v>Link</v>
      </c>
      <c r="C137" s="4">
        <v>3</v>
      </c>
      <c r="D137" s="4" t="s">
        <v>616</v>
      </c>
      <c r="E137" s="4" t="s">
        <v>89</v>
      </c>
      <c r="F137" s="5">
        <v>250000</v>
      </c>
      <c r="G137" s="4" t="s">
        <v>39</v>
      </c>
      <c r="H137" s="4" t="s">
        <v>91</v>
      </c>
      <c r="I137" s="4" t="s">
        <v>617</v>
      </c>
      <c r="J137" s="4" t="s">
        <v>618</v>
      </c>
    </row>
    <row r="138" spans="1:10" ht="216" x14ac:dyDescent="0.3">
      <c r="A138" s="4" t="s">
        <v>619</v>
      </c>
      <c r="B138" s="1" t="str">
        <f t="shared" si="2"/>
        <v>Link</v>
      </c>
      <c r="C138" s="4">
        <v>6</v>
      </c>
      <c r="D138" s="4" t="s">
        <v>620</v>
      </c>
      <c r="E138" s="4" t="s">
        <v>621</v>
      </c>
      <c r="F138" s="5">
        <v>1050000</v>
      </c>
      <c r="G138" s="4" t="s">
        <v>622</v>
      </c>
      <c r="H138" s="4" t="s">
        <v>439</v>
      </c>
      <c r="I138" s="4" t="s">
        <v>623</v>
      </c>
      <c r="J138" s="4" t="s">
        <v>624</v>
      </c>
    </row>
    <row r="139" spans="1:10" ht="86.4" x14ac:dyDescent="0.3">
      <c r="A139" s="4" t="s">
        <v>625</v>
      </c>
      <c r="B139" s="1" t="str">
        <f t="shared" si="2"/>
        <v>Link</v>
      </c>
      <c r="C139" s="4">
        <v>3</v>
      </c>
      <c r="D139" s="4" t="s">
        <v>626</v>
      </c>
      <c r="E139" s="4" t="s">
        <v>176</v>
      </c>
      <c r="F139" s="5">
        <v>225000</v>
      </c>
      <c r="G139" s="4" t="s">
        <v>29</v>
      </c>
      <c r="H139" s="4" t="s">
        <v>91</v>
      </c>
      <c r="I139" s="4" t="s">
        <v>627</v>
      </c>
      <c r="J139" s="4" t="s">
        <v>628</v>
      </c>
    </row>
    <row r="140" spans="1:10" ht="172.8" x14ac:dyDescent="0.3">
      <c r="A140" s="4" t="s">
        <v>629</v>
      </c>
      <c r="B140" s="1" t="str">
        <f t="shared" si="2"/>
        <v>Link</v>
      </c>
      <c r="C140" s="4">
        <v>7</v>
      </c>
      <c r="D140" s="4" t="s">
        <v>630</v>
      </c>
      <c r="E140" s="4" t="s">
        <v>631</v>
      </c>
      <c r="F140" s="5">
        <v>1653000</v>
      </c>
      <c r="G140" s="4" t="s">
        <v>16</v>
      </c>
      <c r="H140" s="4" t="s">
        <v>91</v>
      </c>
      <c r="I140" s="4" t="s">
        <v>632</v>
      </c>
      <c r="J140" s="4" t="s">
        <v>633</v>
      </c>
    </row>
    <row r="141" spans="1:10" ht="57.6" x14ac:dyDescent="0.3">
      <c r="A141" s="4" t="s">
        <v>634</v>
      </c>
      <c r="B141" s="1" t="str">
        <f t="shared" si="2"/>
        <v>Link</v>
      </c>
      <c r="C141" s="4">
        <v>1</v>
      </c>
      <c r="D141" s="4" t="s">
        <v>635</v>
      </c>
      <c r="E141" s="4" t="s">
        <v>8</v>
      </c>
      <c r="F141" s="5">
        <v>250000</v>
      </c>
      <c r="G141" s="4" t="s">
        <v>29</v>
      </c>
      <c r="H141" s="4" t="s">
        <v>17</v>
      </c>
      <c r="I141" s="4" t="s">
        <v>636</v>
      </c>
      <c r="J141" s="4" t="s">
        <v>637</v>
      </c>
    </row>
    <row r="142" spans="1:10" ht="201.6" x14ac:dyDescent="0.3">
      <c r="A142" s="4" t="s">
        <v>638</v>
      </c>
      <c r="B142" s="1" t="str">
        <f t="shared" si="2"/>
        <v>Link</v>
      </c>
      <c r="C142" s="4">
        <v>5</v>
      </c>
      <c r="D142" s="4" t="s">
        <v>639</v>
      </c>
      <c r="E142" s="4" t="s">
        <v>640</v>
      </c>
      <c r="F142" s="5">
        <v>1058000</v>
      </c>
      <c r="G142" s="4" t="s">
        <v>29</v>
      </c>
      <c r="H142" s="4" t="s">
        <v>91</v>
      </c>
      <c r="I142" s="4" t="s">
        <v>641</v>
      </c>
      <c r="J142" s="4" t="s">
        <v>642</v>
      </c>
    </row>
    <row r="143" spans="1:10" ht="57.6" x14ac:dyDescent="0.3">
      <c r="A143" s="4" t="s">
        <v>643</v>
      </c>
      <c r="B143" s="1" t="str">
        <f t="shared" si="2"/>
        <v>Link</v>
      </c>
      <c r="C143" s="4">
        <v>1</v>
      </c>
      <c r="D143" s="4" t="s">
        <v>644</v>
      </c>
      <c r="E143" s="4" t="s">
        <v>106</v>
      </c>
      <c r="F143" s="5">
        <v>103500</v>
      </c>
      <c r="G143" s="4" t="s">
        <v>16</v>
      </c>
      <c r="H143" s="4" t="s">
        <v>10</v>
      </c>
      <c r="I143" s="4" t="s">
        <v>645</v>
      </c>
      <c r="J143" s="4" t="s">
        <v>646</v>
      </c>
    </row>
    <row r="144" spans="1:10" ht="158.4" x14ac:dyDescent="0.3">
      <c r="A144" s="4" t="s">
        <v>647</v>
      </c>
      <c r="B144" s="1" t="str">
        <f t="shared" si="2"/>
        <v>Link</v>
      </c>
      <c r="C144" s="4">
        <v>3</v>
      </c>
      <c r="D144" s="4" t="s">
        <v>648</v>
      </c>
      <c r="E144" s="4" t="s">
        <v>462</v>
      </c>
      <c r="F144" s="5">
        <v>825190</v>
      </c>
      <c r="G144" s="4" t="s">
        <v>49</v>
      </c>
      <c r="H144" s="4" t="s">
        <v>10</v>
      </c>
      <c r="I144" s="4" t="s">
        <v>649</v>
      </c>
      <c r="J144" s="4" t="s">
        <v>650</v>
      </c>
    </row>
    <row r="145" spans="1:10" ht="72" x14ac:dyDescent="0.3">
      <c r="A145" s="4" t="s">
        <v>651</v>
      </c>
      <c r="B145" s="1" t="str">
        <f t="shared" si="2"/>
        <v>Link</v>
      </c>
      <c r="C145" s="4">
        <v>1</v>
      </c>
      <c r="D145" s="4" t="s">
        <v>652</v>
      </c>
      <c r="E145" s="4" t="s">
        <v>8</v>
      </c>
      <c r="F145" s="5">
        <v>300000</v>
      </c>
      <c r="G145" s="4" t="s">
        <v>49</v>
      </c>
      <c r="H145" s="4" t="s">
        <v>17</v>
      </c>
      <c r="I145" s="4" t="s">
        <v>653</v>
      </c>
      <c r="J145" s="4" t="s">
        <v>654</v>
      </c>
    </row>
    <row r="146" spans="1:10" ht="57.6" x14ac:dyDescent="0.3">
      <c r="A146" s="4" t="s">
        <v>655</v>
      </c>
      <c r="B146" s="1" t="str">
        <f t="shared" si="2"/>
        <v>Link</v>
      </c>
      <c r="C146" s="4">
        <v>1</v>
      </c>
      <c r="D146" s="4" t="s">
        <v>656</v>
      </c>
      <c r="E146" s="4" t="s">
        <v>106</v>
      </c>
      <c r="F146" s="5">
        <v>500000</v>
      </c>
      <c r="G146" s="4" t="s">
        <v>49</v>
      </c>
      <c r="H146" s="4" t="s">
        <v>17</v>
      </c>
      <c r="I146" s="4" t="s">
        <v>657</v>
      </c>
      <c r="J146" s="4" t="s">
        <v>658</v>
      </c>
    </row>
    <row r="147" spans="1:10" ht="43.2" x14ac:dyDescent="0.3">
      <c r="A147" s="4" t="s">
        <v>659</v>
      </c>
      <c r="B147" s="1" t="str">
        <f t="shared" si="2"/>
        <v>Link</v>
      </c>
      <c r="C147" s="4">
        <v>1</v>
      </c>
      <c r="D147" s="4" t="s">
        <v>660</v>
      </c>
      <c r="E147" s="4" t="s">
        <v>15</v>
      </c>
      <c r="F147" s="5">
        <v>100000</v>
      </c>
      <c r="G147" s="4" t="s">
        <v>49</v>
      </c>
      <c r="H147" s="4" t="s">
        <v>10</v>
      </c>
      <c r="I147" s="4" t="s">
        <v>661</v>
      </c>
      <c r="J147" s="4" t="s">
        <v>662</v>
      </c>
    </row>
    <row r="148" spans="1:10" ht="28.8" x14ac:dyDescent="0.3">
      <c r="A148" s="4" t="s">
        <v>663</v>
      </c>
      <c r="B148" s="1" t="str">
        <f t="shared" si="2"/>
        <v>Link</v>
      </c>
      <c r="C148" s="4">
        <v>1</v>
      </c>
      <c r="D148" s="4" t="s">
        <v>664</v>
      </c>
      <c r="E148" s="4" t="s">
        <v>665</v>
      </c>
      <c r="F148" s="5">
        <v>300000</v>
      </c>
      <c r="G148" s="4" t="s">
        <v>39</v>
      </c>
      <c r="H148" s="4" t="s">
        <v>10</v>
      </c>
      <c r="I148" s="4" t="s">
        <v>666</v>
      </c>
      <c r="J148" s="4" t="s">
        <v>667</v>
      </c>
    </row>
    <row r="149" spans="1:10" ht="57.6" x14ac:dyDescent="0.3">
      <c r="A149" s="4" t="s">
        <v>668</v>
      </c>
      <c r="B149" s="1" t="str">
        <f t="shared" si="2"/>
        <v>Link</v>
      </c>
      <c r="C149" s="4">
        <v>1</v>
      </c>
      <c r="D149" s="4" t="s">
        <v>669</v>
      </c>
      <c r="E149" s="4" t="s">
        <v>106</v>
      </c>
      <c r="F149" s="5">
        <v>125000</v>
      </c>
      <c r="G149" s="4" t="s">
        <v>39</v>
      </c>
      <c r="H149" s="4" t="s">
        <v>10</v>
      </c>
      <c r="I149" s="4" t="s">
        <v>670</v>
      </c>
      <c r="J149" s="4" t="s">
        <v>671</v>
      </c>
    </row>
    <row r="150" spans="1:10" ht="28.8" x14ac:dyDescent="0.3">
      <c r="A150" s="4" t="s">
        <v>672</v>
      </c>
      <c r="B150" s="1" t="str">
        <f t="shared" si="2"/>
        <v>Link</v>
      </c>
      <c r="C150" s="4">
        <v>3</v>
      </c>
      <c r="D150" s="4" t="s">
        <v>673</v>
      </c>
      <c r="E150" s="4" t="s">
        <v>674</v>
      </c>
      <c r="F150" s="5">
        <v>975000</v>
      </c>
      <c r="G150" s="4" t="s">
        <v>16</v>
      </c>
      <c r="H150" s="4" t="s">
        <v>17</v>
      </c>
      <c r="I150" s="4" t="s">
        <v>675</v>
      </c>
      <c r="J150" s="4" t="s">
        <v>676</v>
      </c>
    </row>
    <row r="151" spans="1:10" ht="86.4" x14ac:dyDescent="0.3">
      <c r="A151" s="4" t="s">
        <v>677</v>
      </c>
      <c r="B151" s="1" t="str">
        <f t="shared" si="2"/>
        <v>Link</v>
      </c>
      <c r="C151" s="4">
        <v>2</v>
      </c>
      <c r="D151" s="4" t="s">
        <v>678</v>
      </c>
      <c r="E151" s="4" t="s">
        <v>44</v>
      </c>
      <c r="F151" s="5">
        <v>450000</v>
      </c>
      <c r="G151" s="4" t="s">
        <v>679</v>
      </c>
      <c r="H151" s="4" t="s">
        <v>10</v>
      </c>
      <c r="I151" s="4" t="s">
        <v>680</v>
      </c>
      <c r="J151" s="4" t="s">
        <v>681</v>
      </c>
    </row>
    <row r="152" spans="1:10" ht="158.4" x14ac:dyDescent="0.3">
      <c r="A152" s="4" t="s">
        <v>682</v>
      </c>
      <c r="B152" s="1" t="str">
        <f t="shared" si="2"/>
        <v>Link</v>
      </c>
      <c r="C152" s="4">
        <v>3</v>
      </c>
      <c r="D152" s="4" t="s">
        <v>683</v>
      </c>
      <c r="E152" s="4" t="s">
        <v>684</v>
      </c>
      <c r="F152" s="5">
        <v>1500000</v>
      </c>
      <c r="G152" s="4" t="s">
        <v>49</v>
      </c>
      <c r="H152" s="4" t="s">
        <v>91</v>
      </c>
      <c r="I152" s="4" t="s">
        <v>685</v>
      </c>
      <c r="J152" s="4" t="s">
        <v>686</v>
      </c>
    </row>
    <row r="153" spans="1:10" ht="28.8" x14ac:dyDescent="0.3">
      <c r="A153" s="4" t="s">
        <v>687</v>
      </c>
      <c r="B153" s="1" t="str">
        <f t="shared" si="2"/>
        <v>Link</v>
      </c>
      <c r="C153" s="4">
        <v>1</v>
      </c>
      <c r="D153" s="4" t="s">
        <v>688</v>
      </c>
      <c r="E153" s="4" t="s">
        <v>106</v>
      </c>
      <c r="F153" s="5">
        <v>20000</v>
      </c>
      <c r="G153" s="4" t="s">
        <v>29</v>
      </c>
      <c r="H153" s="4" t="s">
        <v>10</v>
      </c>
      <c r="I153" s="4" t="s">
        <v>689</v>
      </c>
      <c r="J153" s="4" t="s">
        <v>690</v>
      </c>
    </row>
    <row r="154" spans="1:10" ht="331.2" x14ac:dyDescent="0.3">
      <c r="A154" s="4" t="s">
        <v>691</v>
      </c>
      <c r="B154" s="1" t="str">
        <f t="shared" si="2"/>
        <v>Link</v>
      </c>
      <c r="C154" s="4">
        <v>9</v>
      </c>
      <c r="D154" s="4" t="s">
        <v>692</v>
      </c>
      <c r="E154" s="4" t="s">
        <v>693</v>
      </c>
      <c r="F154" s="5">
        <v>5610000</v>
      </c>
      <c r="G154" s="4" t="s">
        <v>49</v>
      </c>
      <c r="H154" s="4" t="s">
        <v>91</v>
      </c>
      <c r="I154" s="4" t="s">
        <v>694</v>
      </c>
      <c r="J154" s="4" t="s">
        <v>695</v>
      </c>
    </row>
    <row r="155" spans="1:10" ht="28.8" x14ac:dyDescent="0.3">
      <c r="A155" s="4" t="s">
        <v>696</v>
      </c>
      <c r="B155" s="1" t="str">
        <f t="shared" si="2"/>
        <v>Link</v>
      </c>
      <c r="C155" s="4">
        <v>1</v>
      </c>
      <c r="D155" s="4" t="s">
        <v>697</v>
      </c>
      <c r="E155" s="4" t="s">
        <v>106</v>
      </c>
      <c r="F155" s="5">
        <v>20000</v>
      </c>
      <c r="G155" s="4" t="s">
        <v>29</v>
      </c>
      <c r="H155" s="4" t="s">
        <v>10</v>
      </c>
      <c r="I155" s="4" t="s">
        <v>698</v>
      </c>
      <c r="J155" s="4" t="s">
        <v>699</v>
      </c>
    </row>
    <row r="156" spans="1:10" ht="57.6" x14ac:dyDescent="0.3">
      <c r="A156" s="4" t="s">
        <v>700</v>
      </c>
      <c r="B156" s="1" t="str">
        <f t="shared" si="2"/>
        <v>Link</v>
      </c>
      <c r="C156" s="4">
        <v>1</v>
      </c>
      <c r="D156" s="4" t="s">
        <v>701</v>
      </c>
      <c r="E156" s="4" t="s">
        <v>8</v>
      </c>
      <c r="F156" s="5">
        <v>300000</v>
      </c>
      <c r="G156" s="4" t="s">
        <v>29</v>
      </c>
      <c r="H156" s="4" t="s">
        <v>10</v>
      </c>
      <c r="I156" s="4" t="s">
        <v>702</v>
      </c>
      <c r="J156" s="4" t="s">
        <v>703</v>
      </c>
    </row>
    <row r="157" spans="1:10" ht="43.2" x14ac:dyDescent="0.3">
      <c r="A157" s="4" t="s">
        <v>704</v>
      </c>
      <c r="B157" s="1" t="str">
        <f t="shared" si="2"/>
        <v>Link</v>
      </c>
      <c r="C157" s="4">
        <v>1</v>
      </c>
      <c r="D157" s="4" t="s">
        <v>705</v>
      </c>
      <c r="E157" s="4" t="s">
        <v>196</v>
      </c>
      <c r="F157" s="5">
        <v>150000</v>
      </c>
      <c r="G157" s="4" t="s">
        <v>39</v>
      </c>
      <c r="H157" s="4" t="s">
        <v>10</v>
      </c>
      <c r="I157" s="4" t="s">
        <v>706</v>
      </c>
      <c r="J157" s="4" t="s">
        <v>707</v>
      </c>
    </row>
    <row r="158" spans="1:10" ht="57.6" x14ac:dyDescent="0.3">
      <c r="A158" s="4" t="s">
        <v>708</v>
      </c>
      <c r="B158" s="1" t="str">
        <f t="shared" si="2"/>
        <v>Link</v>
      </c>
      <c r="C158" s="4">
        <v>1</v>
      </c>
      <c r="D158" s="4" t="s">
        <v>709</v>
      </c>
      <c r="E158" s="4" t="s">
        <v>8</v>
      </c>
      <c r="F158" s="5">
        <v>200000</v>
      </c>
      <c r="G158" s="4" t="s">
        <v>49</v>
      </c>
      <c r="H158" s="4" t="s">
        <v>10</v>
      </c>
      <c r="I158" s="4" t="s">
        <v>710</v>
      </c>
      <c r="J158" s="4" t="s">
        <v>711</v>
      </c>
    </row>
    <row r="159" spans="1:10" ht="259.2" x14ac:dyDescent="0.3">
      <c r="A159" s="4" t="s">
        <v>712</v>
      </c>
      <c r="B159" s="1" t="str">
        <f t="shared" si="2"/>
        <v>Link</v>
      </c>
      <c r="C159" s="4">
        <v>4</v>
      </c>
      <c r="D159" s="4" t="s">
        <v>713</v>
      </c>
      <c r="E159" s="4" t="s">
        <v>714</v>
      </c>
      <c r="F159" s="5">
        <v>1115000</v>
      </c>
      <c r="G159" s="4" t="s">
        <v>715</v>
      </c>
      <c r="H159" s="4" t="s">
        <v>10</v>
      </c>
      <c r="I159" s="4" t="s">
        <v>716</v>
      </c>
      <c r="J159" s="4" t="s">
        <v>717</v>
      </c>
    </row>
    <row r="160" spans="1:10" ht="409.6" x14ac:dyDescent="0.3">
      <c r="A160" s="4" t="s">
        <v>718</v>
      </c>
      <c r="B160" s="1" t="str">
        <f t="shared" si="2"/>
        <v>Link</v>
      </c>
      <c r="C160" s="4">
        <v>13</v>
      </c>
      <c r="D160" s="4" t="s">
        <v>719</v>
      </c>
      <c r="E160" s="4" t="s">
        <v>720</v>
      </c>
      <c r="F160" s="5">
        <v>3530000</v>
      </c>
      <c r="G160" s="4" t="s">
        <v>721</v>
      </c>
      <c r="H160" s="4" t="s">
        <v>10</v>
      </c>
      <c r="I160" s="4" t="s">
        <v>722</v>
      </c>
      <c r="J160" s="4" t="s">
        <v>723</v>
      </c>
    </row>
    <row r="161" spans="1:10" ht="43.2" x14ac:dyDescent="0.3">
      <c r="A161" s="4" t="s">
        <v>724</v>
      </c>
      <c r="B161" s="1" t="str">
        <f t="shared" si="2"/>
        <v>Link</v>
      </c>
      <c r="C161" s="4">
        <v>1</v>
      </c>
      <c r="D161" s="4" t="s">
        <v>725</v>
      </c>
      <c r="E161" s="4" t="s">
        <v>58</v>
      </c>
      <c r="F161" s="5">
        <v>122503.27</v>
      </c>
      <c r="G161" s="4" t="s">
        <v>49</v>
      </c>
      <c r="H161" s="4" t="s">
        <v>10</v>
      </c>
      <c r="I161" s="4" t="s">
        <v>726</v>
      </c>
      <c r="J161" s="4" t="s">
        <v>727</v>
      </c>
    </row>
    <row r="162" spans="1:10" ht="43.2" x14ac:dyDescent="0.3">
      <c r="A162" s="4" t="s">
        <v>728</v>
      </c>
      <c r="B162" s="1" t="str">
        <f t="shared" si="2"/>
        <v>Link</v>
      </c>
      <c r="C162" s="4">
        <v>1</v>
      </c>
      <c r="D162" s="4" t="s">
        <v>729</v>
      </c>
      <c r="E162" s="4" t="s">
        <v>376</v>
      </c>
      <c r="F162" s="5">
        <v>200000</v>
      </c>
      <c r="G162" s="4" t="s">
        <v>49</v>
      </c>
      <c r="H162" s="4" t="s">
        <v>10</v>
      </c>
      <c r="I162" s="4" t="s">
        <v>730</v>
      </c>
      <c r="J162" s="4" t="s">
        <v>731</v>
      </c>
    </row>
    <row r="163" spans="1:10" ht="43.2" x14ac:dyDescent="0.3">
      <c r="A163" s="4" t="s">
        <v>732</v>
      </c>
      <c r="B163" s="1" t="str">
        <f t="shared" si="2"/>
        <v>Link</v>
      </c>
      <c r="C163" s="4">
        <v>1</v>
      </c>
      <c r="D163" s="4" t="s">
        <v>733</v>
      </c>
      <c r="E163" s="4" t="s">
        <v>58</v>
      </c>
      <c r="F163" s="5">
        <v>375000</v>
      </c>
      <c r="G163" s="4" t="s">
        <v>16</v>
      </c>
      <c r="H163" s="4" t="s">
        <v>17</v>
      </c>
      <c r="I163" s="4" t="s">
        <v>734</v>
      </c>
      <c r="J163" s="4" t="s">
        <v>735</v>
      </c>
    </row>
    <row r="164" spans="1:10" ht="86.4" x14ac:dyDescent="0.3">
      <c r="A164" s="4" t="s">
        <v>736</v>
      </c>
      <c r="B164" s="1" t="str">
        <f t="shared" si="2"/>
        <v>Link</v>
      </c>
      <c r="C164" s="4">
        <v>3</v>
      </c>
      <c r="D164" s="4" t="s">
        <v>737</v>
      </c>
      <c r="E164" s="4" t="s">
        <v>487</v>
      </c>
      <c r="F164" s="5">
        <v>1225000</v>
      </c>
      <c r="G164" s="4" t="s">
        <v>16</v>
      </c>
      <c r="H164" s="4" t="s">
        <v>91</v>
      </c>
      <c r="I164" s="4" t="s">
        <v>738</v>
      </c>
      <c r="J164" s="4" t="s">
        <v>739</v>
      </c>
    </row>
    <row r="165" spans="1:10" ht="72" x14ac:dyDescent="0.3">
      <c r="A165" s="4" t="s">
        <v>740</v>
      </c>
      <c r="B165" s="1" t="str">
        <f t="shared" si="2"/>
        <v>Link</v>
      </c>
      <c r="C165" s="4">
        <v>1</v>
      </c>
      <c r="D165" s="4" t="s">
        <v>741</v>
      </c>
      <c r="E165" s="4" t="s">
        <v>8</v>
      </c>
      <c r="F165" s="5">
        <v>100000</v>
      </c>
      <c r="G165" s="4" t="s">
        <v>49</v>
      </c>
      <c r="H165" s="4" t="s">
        <v>10</v>
      </c>
      <c r="I165" s="4" t="s">
        <v>742</v>
      </c>
      <c r="J165" s="4" t="s">
        <v>743</v>
      </c>
    </row>
    <row r="166" spans="1:10" ht="72" x14ac:dyDescent="0.3">
      <c r="A166" s="4" t="s">
        <v>744</v>
      </c>
      <c r="B166" s="1" t="str">
        <f t="shared" si="2"/>
        <v>Link</v>
      </c>
      <c r="C166" s="4">
        <v>2</v>
      </c>
      <c r="D166" s="4" t="s">
        <v>745</v>
      </c>
      <c r="E166" s="4" t="s">
        <v>28</v>
      </c>
      <c r="F166" s="5">
        <v>635100</v>
      </c>
      <c r="G166" s="4" t="s">
        <v>29</v>
      </c>
      <c r="H166" s="4" t="s">
        <v>10</v>
      </c>
      <c r="I166" s="4" t="s">
        <v>746</v>
      </c>
      <c r="J166" s="4" t="s">
        <v>747</v>
      </c>
    </row>
    <row r="167" spans="1:10" ht="43.2" x14ac:dyDescent="0.3">
      <c r="A167" s="4" t="s">
        <v>748</v>
      </c>
      <c r="B167" s="1" t="str">
        <f t="shared" si="2"/>
        <v>Link</v>
      </c>
      <c r="C167" s="4">
        <v>1</v>
      </c>
      <c r="D167" s="4" t="s">
        <v>749</v>
      </c>
      <c r="E167" s="4" t="s">
        <v>15</v>
      </c>
      <c r="F167" s="5">
        <v>200000</v>
      </c>
      <c r="G167" s="4" t="s">
        <v>29</v>
      </c>
      <c r="H167" s="4" t="s">
        <v>10</v>
      </c>
      <c r="I167" s="4" t="s">
        <v>750</v>
      </c>
      <c r="J167" s="4" t="s">
        <v>751</v>
      </c>
    </row>
    <row r="168" spans="1:10" ht="57.6" x14ac:dyDescent="0.3">
      <c r="A168" s="4" t="s">
        <v>752</v>
      </c>
      <c r="B168" s="1" t="str">
        <f t="shared" si="2"/>
        <v>Link</v>
      </c>
      <c r="C168" s="4">
        <v>1</v>
      </c>
      <c r="D168" s="4" t="s">
        <v>753</v>
      </c>
      <c r="E168" s="4" t="s">
        <v>58</v>
      </c>
      <c r="F168" s="5">
        <v>233500</v>
      </c>
      <c r="G168" s="4" t="s">
        <v>49</v>
      </c>
      <c r="H168" s="4" t="s">
        <v>10</v>
      </c>
      <c r="I168" s="4" t="s">
        <v>754</v>
      </c>
      <c r="J168" s="4" t="s">
        <v>755</v>
      </c>
    </row>
    <row r="169" spans="1:10" ht="144" x14ac:dyDescent="0.3">
      <c r="A169" s="4" t="s">
        <v>756</v>
      </c>
      <c r="B169" s="1" t="str">
        <f t="shared" si="2"/>
        <v>Link</v>
      </c>
      <c r="C169" s="4">
        <v>5</v>
      </c>
      <c r="D169" s="4" t="s">
        <v>757</v>
      </c>
      <c r="E169" s="4" t="s">
        <v>758</v>
      </c>
      <c r="F169" s="5">
        <v>1270000</v>
      </c>
      <c r="G169" s="4" t="s">
        <v>49</v>
      </c>
      <c r="H169" s="4" t="s">
        <v>439</v>
      </c>
      <c r="I169" s="4" t="s">
        <v>759</v>
      </c>
      <c r="J169" s="4" t="s">
        <v>760</v>
      </c>
    </row>
    <row r="170" spans="1:10" ht="172.8" x14ac:dyDescent="0.3">
      <c r="A170" s="4" t="s">
        <v>761</v>
      </c>
      <c r="B170" s="1" t="str">
        <f t="shared" si="2"/>
        <v>Link</v>
      </c>
      <c r="C170" s="4">
        <v>4</v>
      </c>
      <c r="D170" s="4" t="s">
        <v>762</v>
      </c>
      <c r="E170" s="4" t="s">
        <v>763</v>
      </c>
      <c r="F170" s="5">
        <v>1100230</v>
      </c>
      <c r="G170" s="4" t="s">
        <v>325</v>
      </c>
      <c r="H170" s="4" t="s">
        <v>10</v>
      </c>
      <c r="I170" s="4" t="s">
        <v>764</v>
      </c>
      <c r="J170" s="4" t="s">
        <v>765</v>
      </c>
    </row>
    <row r="171" spans="1:10" ht="57.6" x14ac:dyDescent="0.3">
      <c r="A171" s="4" t="s">
        <v>766</v>
      </c>
      <c r="B171" s="1" t="str">
        <f t="shared" si="2"/>
        <v>Link</v>
      </c>
      <c r="C171" s="4">
        <v>1</v>
      </c>
      <c r="D171" s="4" t="s">
        <v>767</v>
      </c>
      <c r="E171" s="4" t="s">
        <v>8</v>
      </c>
      <c r="F171" s="5">
        <v>500000</v>
      </c>
      <c r="G171" s="4" t="s">
        <v>29</v>
      </c>
      <c r="H171" s="4" t="s">
        <v>17</v>
      </c>
      <c r="I171" s="4" t="s">
        <v>768</v>
      </c>
      <c r="J171" s="4" t="s">
        <v>769</v>
      </c>
    </row>
    <row r="172" spans="1:10" ht="201.6" x14ac:dyDescent="0.3">
      <c r="A172" s="4" t="s">
        <v>770</v>
      </c>
      <c r="B172" s="1" t="str">
        <f t="shared" si="2"/>
        <v>Link</v>
      </c>
      <c r="C172" s="4">
        <v>5</v>
      </c>
      <c r="D172" s="4" t="s">
        <v>771</v>
      </c>
      <c r="E172" s="4" t="s">
        <v>772</v>
      </c>
      <c r="F172" s="5">
        <v>900000</v>
      </c>
      <c r="G172" s="4" t="s">
        <v>215</v>
      </c>
      <c r="H172" s="4" t="s">
        <v>10</v>
      </c>
      <c r="I172" s="4" t="s">
        <v>773</v>
      </c>
      <c r="J172" s="4" t="s">
        <v>774</v>
      </c>
    </row>
    <row r="173" spans="1:10" ht="72" x14ac:dyDescent="0.3">
      <c r="A173" s="4" t="s">
        <v>775</v>
      </c>
      <c r="B173" s="1" t="str">
        <f t="shared" si="2"/>
        <v>Link</v>
      </c>
      <c r="C173" s="4">
        <v>2</v>
      </c>
      <c r="D173" s="4" t="s">
        <v>776</v>
      </c>
      <c r="E173" s="4" t="s">
        <v>44</v>
      </c>
      <c r="F173" s="5">
        <v>900000</v>
      </c>
      <c r="G173" s="4" t="s">
        <v>39</v>
      </c>
      <c r="H173" s="4" t="s">
        <v>10</v>
      </c>
      <c r="I173" s="4" t="s">
        <v>777</v>
      </c>
      <c r="J173" s="4" t="s">
        <v>778</v>
      </c>
    </row>
    <row r="174" spans="1:10" ht="72" x14ac:dyDescent="0.3">
      <c r="A174" s="4" t="s">
        <v>779</v>
      </c>
      <c r="B174" s="1" t="str">
        <f t="shared" si="2"/>
        <v>Link</v>
      </c>
      <c r="C174" s="4">
        <v>1</v>
      </c>
      <c r="D174" s="4" t="s">
        <v>780</v>
      </c>
      <c r="E174" s="4" t="s">
        <v>588</v>
      </c>
      <c r="F174" s="5">
        <v>99000</v>
      </c>
      <c r="G174" s="4" t="s">
        <v>16</v>
      </c>
      <c r="H174" s="4" t="s">
        <v>10</v>
      </c>
      <c r="I174" s="4" t="s">
        <v>589</v>
      </c>
      <c r="J174" s="4" t="s">
        <v>781</v>
      </c>
    </row>
    <row r="175" spans="1:10" ht="86.4" x14ac:dyDescent="0.3">
      <c r="A175" s="4" t="s">
        <v>782</v>
      </c>
      <c r="B175" s="1" t="str">
        <f t="shared" si="2"/>
        <v>Link</v>
      </c>
      <c r="C175" s="4">
        <v>2</v>
      </c>
      <c r="D175" s="4" t="s">
        <v>783</v>
      </c>
      <c r="E175" s="4" t="s">
        <v>276</v>
      </c>
      <c r="F175" s="5">
        <v>750000</v>
      </c>
      <c r="G175" s="4" t="s">
        <v>23</v>
      </c>
      <c r="H175" s="4" t="s">
        <v>10</v>
      </c>
      <c r="I175" s="4" t="s">
        <v>784</v>
      </c>
      <c r="J175" s="4" t="s">
        <v>785</v>
      </c>
    </row>
    <row r="176" spans="1:10" ht="57.6" x14ac:dyDescent="0.3">
      <c r="A176" s="4" t="s">
        <v>786</v>
      </c>
      <c r="B176" s="1" t="str">
        <f t="shared" si="2"/>
        <v>Link</v>
      </c>
      <c r="C176" s="4">
        <v>1</v>
      </c>
      <c r="D176" s="4" t="s">
        <v>787</v>
      </c>
      <c r="E176" s="4" t="s">
        <v>96</v>
      </c>
      <c r="F176" s="5">
        <v>50000</v>
      </c>
      <c r="G176" s="4" t="s">
        <v>49</v>
      </c>
      <c r="H176" s="4" t="s">
        <v>10</v>
      </c>
      <c r="I176" s="4" t="s">
        <v>788</v>
      </c>
      <c r="J176" s="4" t="s">
        <v>789</v>
      </c>
    </row>
    <row r="177" spans="1:10" ht="72" x14ac:dyDescent="0.3">
      <c r="A177" s="4" t="s">
        <v>790</v>
      </c>
      <c r="B177" s="1" t="str">
        <f t="shared" si="2"/>
        <v>Link</v>
      </c>
      <c r="C177" s="4">
        <v>1</v>
      </c>
      <c r="D177" s="4" t="s">
        <v>791</v>
      </c>
      <c r="E177" s="4" t="s">
        <v>8</v>
      </c>
      <c r="F177" s="5">
        <v>250000</v>
      </c>
      <c r="G177" s="4" t="s">
        <v>39</v>
      </c>
      <c r="H177" s="4" t="s">
        <v>17</v>
      </c>
      <c r="I177" s="4" t="s">
        <v>792</v>
      </c>
      <c r="J177" s="4" t="s">
        <v>793</v>
      </c>
    </row>
    <row r="178" spans="1:10" ht="43.2" x14ac:dyDescent="0.3">
      <c r="A178" s="4" t="s">
        <v>794</v>
      </c>
      <c r="B178" s="1" t="str">
        <f t="shared" si="2"/>
        <v>Link</v>
      </c>
      <c r="C178" s="4">
        <v>1</v>
      </c>
      <c r="D178" s="4" t="s">
        <v>795</v>
      </c>
      <c r="E178" s="4" t="s">
        <v>8</v>
      </c>
      <c r="F178" s="5">
        <v>100000</v>
      </c>
      <c r="G178" s="4" t="s">
        <v>49</v>
      </c>
      <c r="H178" s="4" t="s">
        <v>10</v>
      </c>
      <c r="I178" s="4" t="s">
        <v>796</v>
      </c>
      <c r="J178" s="4" t="s">
        <v>797</v>
      </c>
    </row>
    <row r="179" spans="1:10" ht="57.6" x14ac:dyDescent="0.3">
      <c r="A179" s="4" t="s">
        <v>798</v>
      </c>
      <c r="B179" s="1" t="str">
        <f t="shared" si="2"/>
        <v>Link</v>
      </c>
      <c r="C179" s="4">
        <v>2</v>
      </c>
      <c r="D179" s="4" t="s">
        <v>799</v>
      </c>
      <c r="E179" s="4" t="s">
        <v>28</v>
      </c>
      <c r="F179" s="5">
        <v>500000</v>
      </c>
      <c r="G179" s="4" t="s">
        <v>29</v>
      </c>
      <c r="H179" s="4" t="s">
        <v>17</v>
      </c>
      <c r="I179" s="4" t="s">
        <v>800</v>
      </c>
      <c r="J179" s="4" t="s">
        <v>801</v>
      </c>
    </row>
    <row r="180" spans="1:10" ht="57.6" x14ac:dyDescent="0.3">
      <c r="A180" s="4" t="s">
        <v>802</v>
      </c>
      <c r="B180" s="1" t="str">
        <f t="shared" si="2"/>
        <v>Link</v>
      </c>
      <c r="C180" s="4">
        <v>1</v>
      </c>
      <c r="D180" s="4" t="s">
        <v>803</v>
      </c>
      <c r="E180" s="4" t="s">
        <v>8</v>
      </c>
      <c r="F180" s="5">
        <v>250000</v>
      </c>
      <c r="G180" s="4" t="s">
        <v>49</v>
      </c>
      <c r="H180" s="4" t="s">
        <v>10</v>
      </c>
      <c r="I180" s="4" t="s">
        <v>804</v>
      </c>
      <c r="J180" s="4" t="s">
        <v>805</v>
      </c>
    </row>
    <row r="181" spans="1:10" ht="360" x14ac:dyDescent="0.3">
      <c r="A181" s="4" t="s">
        <v>806</v>
      </c>
      <c r="B181" s="1" t="str">
        <f t="shared" si="2"/>
        <v>Link</v>
      </c>
      <c r="C181" s="4">
        <v>9</v>
      </c>
      <c r="D181" s="4" t="s">
        <v>807</v>
      </c>
      <c r="E181" s="4" t="s">
        <v>808</v>
      </c>
      <c r="F181" s="5">
        <v>3735186</v>
      </c>
      <c r="G181" s="4" t="s">
        <v>49</v>
      </c>
      <c r="H181" s="4" t="s">
        <v>439</v>
      </c>
      <c r="I181" s="4" t="s">
        <v>809</v>
      </c>
      <c r="J181" s="4" t="s">
        <v>810</v>
      </c>
    </row>
    <row r="182" spans="1:10" ht="216" x14ac:dyDescent="0.3">
      <c r="A182" s="4" t="s">
        <v>811</v>
      </c>
      <c r="B182" s="1" t="str">
        <f t="shared" si="2"/>
        <v>Link</v>
      </c>
      <c r="C182" s="4">
        <v>5</v>
      </c>
      <c r="D182" s="4" t="s">
        <v>812</v>
      </c>
      <c r="E182" s="4" t="s">
        <v>813</v>
      </c>
      <c r="F182" s="5">
        <v>975000</v>
      </c>
      <c r="G182" s="4" t="s">
        <v>29</v>
      </c>
      <c r="H182" s="4" t="s">
        <v>91</v>
      </c>
      <c r="I182" s="4" t="s">
        <v>814</v>
      </c>
      <c r="J182" s="4" t="s">
        <v>815</v>
      </c>
    </row>
    <row r="183" spans="1:10" ht="57.6" x14ac:dyDescent="0.3">
      <c r="A183" s="4" t="s">
        <v>816</v>
      </c>
      <c r="B183" s="1" t="str">
        <f t="shared" si="2"/>
        <v>Link</v>
      </c>
      <c r="C183" s="4">
        <v>1</v>
      </c>
      <c r="D183" s="4" t="s">
        <v>817</v>
      </c>
      <c r="E183" s="4" t="s">
        <v>8</v>
      </c>
      <c r="F183" s="5">
        <v>150000</v>
      </c>
      <c r="G183" s="4" t="s">
        <v>23</v>
      </c>
      <c r="H183" s="4" t="s">
        <v>17</v>
      </c>
      <c r="I183" s="4" t="s">
        <v>818</v>
      </c>
      <c r="J183" s="4" t="s">
        <v>819</v>
      </c>
    </row>
    <row r="184" spans="1:10" ht="86.4" x14ac:dyDescent="0.3">
      <c r="A184" s="4" t="s">
        <v>820</v>
      </c>
      <c r="B184" s="1" t="str">
        <f t="shared" si="2"/>
        <v>Link</v>
      </c>
      <c r="C184" s="4">
        <v>2</v>
      </c>
      <c r="D184" s="4" t="s">
        <v>821</v>
      </c>
      <c r="E184" s="4" t="s">
        <v>822</v>
      </c>
      <c r="F184" s="5">
        <v>110000</v>
      </c>
      <c r="G184" s="4" t="s">
        <v>29</v>
      </c>
      <c r="H184" s="4" t="s">
        <v>10</v>
      </c>
      <c r="I184" s="4" t="s">
        <v>823</v>
      </c>
      <c r="J184" s="4" t="s">
        <v>824</v>
      </c>
    </row>
    <row r="185" spans="1:10" ht="86.4" x14ac:dyDescent="0.3">
      <c r="A185" s="4" t="s">
        <v>825</v>
      </c>
      <c r="B185" s="1" t="str">
        <f t="shared" si="2"/>
        <v>Link</v>
      </c>
      <c r="C185" s="4">
        <v>2</v>
      </c>
      <c r="D185" s="4" t="s">
        <v>826</v>
      </c>
      <c r="E185" s="4" t="s">
        <v>201</v>
      </c>
      <c r="F185" s="5">
        <v>800000</v>
      </c>
      <c r="G185" s="4" t="s">
        <v>29</v>
      </c>
      <c r="H185" s="4" t="s">
        <v>10</v>
      </c>
      <c r="I185" s="4" t="s">
        <v>827</v>
      </c>
      <c r="J185" s="4" t="s">
        <v>828</v>
      </c>
    </row>
    <row r="186" spans="1:10" ht="129.6" x14ac:dyDescent="0.3">
      <c r="A186" s="4" t="s">
        <v>829</v>
      </c>
      <c r="B186" s="1" t="str">
        <f t="shared" si="2"/>
        <v>Link</v>
      </c>
      <c r="C186" s="4">
        <v>3</v>
      </c>
      <c r="D186" s="4" t="s">
        <v>830</v>
      </c>
      <c r="E186" s="4" t="s">
        <v>101</v>
      </c>
      <c r="F186" s="5">
        <v>650000</v>
      </c>
      <c r="G186" s="4" t="s">
        <v>49</v>
      </c>
      <c r="H186" s="4" t="s">
        <v>91</v>
      </c>
      <c r="I186" s="4" t="s">
        <v>831</v>
      </c>
      <c r="J186" s="4" t="s">
        <v>832</v>
      </c>
    </row>
    <row r="187" spans="1:10" ht="100.8" x14ac:dyDescent="0.3">
      <c r="A187" s="4" t="s">
        <v>833</v>
      </c>
      <c r="B187" s="1" t="str">
        <f t="shared" si="2"/>
        <v>Link</v>
      </c>
      <c r="C187" s="4">
        <v>3</v>
      </c>
      <c r="D187" s="4" t="s">
        <v>834</v>
      </c>
      <c r="E187" s="4" t="s">
        <v>835</v>
      </c>
      <c r="F187" s="5">
        <v>274634</v>
      </c>
      <c r="G187" s="4" t="s">
        <v>836</v>
      </c>
      <c r="H187" s="4" t="s">
        <v>837</v>
      </c>
      <c r="I187" s="4" t="s">
        <v>838</v>
      </c>
      <c r="J187" s="4" t="s">
        <v>839</v>
      </c>
    </row>
    <row r="188" spans="1:10" ht="115.2" x14ac:dyDescent="0.3">
      <c r="A188" s="4" t="s">
        <v>840</v>
      </c>
      <c r="B188" s="1" t="str">
        <f t="shared" si="2"/>
        <v>Link</v>
      </c>
      <c r="C188" s="4">
        <v>3</v>
      </c>
      <c r="D188" s="4" t="s">
        <v>841</v>
      </c>
      <c r="E188" s="4" t="s">
        <v>324</v>
      </c>
      <c r="F188" s="5">
        <v>685000</v>
      </c>
      <c r="G188" s="4" t="s">
        <v>49</v>
      </c>
      <c r="H188" s="4" t="s">
        <v>10</v>
      </c>
      <c r="I188" s="4" t="s">
        <v>842</v>
      </c>
    </row>
    <row r="189" spans="1:10" ht="115.2" x14ac:dyDescent="0.3">
      <c r="A189" s="4" t="s">
        <v>843</v>
      </c>
      <c r="B189" s="1" t="str">
        <f t="shared" si="2"/>
        <v>Link</v>
      </c>
      <c r="C189" s="4">
        <v>2</v>
      </c>
      <c r="D189" s="4" t="s">
        <v>844</v>
      </c>
      <c r="E189" s="4" t="s">
        <v>845</v>
      </c>
      <c r="F189" s="5">
        <v>215000</v>
      </c>
      <c r="G189" s="4" t="s">
        <v>29</v>
      </c>
      <c r="H189" s="4" t="s">
        <v>10</v>
      </c>
      <c r="I189" s="4" t="s">
        <v>846</v>
      </c>
      <c r="J189" s="4" t="s">
        <v>847</v>
      </c>
    </row>
    <row r="190" spans="1:10" ht="216" x14ac:dyDescent="0.3">
      <c r="A190" s="4" t="s">
        <v>848</v>
      </c>
      <c r="B190" s="1" t="str">
        <f t="shared" si="2"/>
        <v>Link</v>
      </c>
      <c r="C190" s="4">
        <v>7</v>
      </c>
      <c r="D190" s="4" t="s">
        <v>849</v>
      </c>
      <c r="E190" s="4" t="s">
        <v>850</v>
      </c>
      <c r="F190" s="5">
        <v>2980000</v>
      </c>
      <c r="G190" s="4" t="s">
        <v>622</v>
      </c>
      <c r="H190" s="4" t="s">
        <v>91</v>
      </c>
      <c r="I190" s="4" t="s">
        <v>851</v>
      </c>
      <c r="J190" s="4" t="s">
        <v>852</v>
      </c>
    </row>
    <row r="191" spans="1:10" ht="72" x14ac:dyDescent="0.3">
      <c r="A191" s="4" t="s">
        <v>853</v>
      </c>
      <c r="B191" s="1" t="str">
        <f t="shared" si="2"/>
        <v>Link</v>
      </c>
      <c r="C191" s="4">
        <v>1</v>
      </c>
      <c r="D191" s="4" t="s">
        <v>854</v>
      </c>
      <c r="E191" s="4" t="s">
        <v>376</v>
      </c>
      <c r="F191" s="5">
        <v>250000</v>
      </c>
      <c r="G191" s="4" t="s">
        <v>49</v>
      </c>
      <c r="H191" s="4" t="s">
        <v>10</v>
      </c>
      <c r="I191" s="4" t="s">
        <v>855</v>
      </c>
      <c r="J191" s="4" t="s">
        <v>856</v>
      </c>
    </row>
    <row r="192" spans="1:10" ht="115.2" x14ac:dyDescent="0.3">
      <c r="A192" s="4" t="s">
        <v>857</v>
      </c>
      <c r="B192" s="1" t="str">
        <f t="shared" si="2"/>
        <v>Link</v>
      </c>
      <c r="C192" s="4">
        <v>3</v>
      </c>
      <c r="D192" s="4" t="s">
        <v>858</v>
      </c>
      <c r="E192" s="4" t="s">
        <v>324</v>
      </c>
      <c r="F192" s="5">
        <v>370000</v>
      </c>
      <c r="G192" s="4" t="s">
        <v>49</v>
      </c>
      <c r="H192" s="4" t="s">
        <v>17</v>
      </c>
      <c r="I192" s="4" t="s">
        <v>859</v>
      </c>
      <c r="J192" s="4" t="s">
        <v>860</v>
      </c>
    </row>
    <row r="193" spans="1:10" ht="57.6" x14ac:dyDescent="0.3">
      <c r="A193" s="4" t="s">
        <v>861</v>
      </c>
      <c r="B193" s="1" t="str">
        <f t="shared" si="2"/>
        <v>Link</v>
      </c>
      <c r="C193" s="4">
        <v>1</v>
      </c>
      <c r="D193" s="4" t="s">
        <v>862</v>
      </c>
      <c r="E193" s="4" t="s">
        <v>8</v>
      </c>
      <c r="F193" s="5">
        <v>1360000</v>
      </c>
      <c r="G193" s="4" t="s">
        <v>39</v>
      </c>
      <c r="H193" s="4" t="s">
        <v>10</v>
      </c>
      <c r="I193" s="4" t="s">
        <v>863</v>
      </c>
      <c r="J193" s="4" t="s">
        <v>864</v>
      </c>
    </row>
    <row r="194" spans="1:10" ht="72" x14ac:dyDescent="0.3">
      <c r="A194" s="4" t="s">
        <v>865</v>
      </c>
      <c r="B194" s="1" t="str">
        <f t="shared" si="2"/>
        <v>Link</v>
      </c>
      <c r="C194" s="4">
        <v>1</v>
      </c>
      <c r="D194" s="4" t="s">
        <v>866</v>
      </c>
      <c r="E194" s="4" t="s">
        <v>15</v>
      </c>
      <c r="F194" s="5">
        <v>200000</v>
      </c>
      <c r="G194" s="4" t="s">
        <v>29</v>
      </c>
      <c r="H194" s="4" t="s">
        <v>10</v>
      </c>
      <c r="I194" s="4" t="s">
        <v>867</v>
      </c>
      <c r="J194" s="4" t="s">
        <v>868</v>
      </c>
    </row>
    <row r="195" spans="1:10" ht="100.8" x14ac:dyDescent="0.3">
      <c r="A195" s="4" t="s">
        <v>869</v>
      </c>
      <c r="B195" s="1" t="str">
        <f t="shared" ref="B195:B258" si="3">HYPERLINK(J195,"Link")</f>
        <v>Link</v>
      </c>
      <c r="C195" s="4">
        <v>2</v>
      </c>
      <c r="D195" s="4" t="s">
        <v>870</v>
      </c>
      <c r="E195" s="4" t="s">
        <v>28</v>
      </c>
      <c r="F195" s="5">
        <v>1215000</v>
      </c>
      <c r="G195" s="4" t="s">
        <v>49</v>
      </c>
      <c r="H195" s="4" t="s">
        <v>91</v>
      </c>
      <c r="I195" s="4" t="s">
        <v>871</v>
      </c>
      <c r="J195" s="4" t="s">
        <v>872</v>
      </c>
    </row>
    <row r="196" spans="1:10" ht="57.6" x14ac:dyDescent="0.3">
      <c r="A196" s="4" t="s">
        <v>873</v>
      </c>
      <c r="B196" s="1" t="str">
        <f t="shared" si="3"/>
        <v>Link</v>
      </c>
      <c r="C196" s="4">
        <v>1</v>
      </c>
      <c r="D196" s="4" t="s">
        <v>874</v>
      </c>
      <c r="E196" s="4" t="s">
        <v>106</v>
      </c>
      <c r="F196" s="5">
        <v>85000</v>
      </c>
      <c r="G196" s="4" t="s">
        <v>39</v>
      </c>
      <c r="H196" s="4" t="s">
        <v>10</v>
      </c>
      <c r="I196" s="4" t="s">
        <v>875</v>
      </c>
      <c r="J196" s="4" t="s">
        <v>876</v>
      </c>
    </row>
    <row r="197" spans="1:10" ht="43.2" x14ac:dyDescent="0.3">
      <c r="A197" s="4" t="s">
        <v>877</v>
      </c>
      <c r="B197" s="1" t="str">
        <f t="shared" si="3"/>
        <v>Link</v>
      </c>
      <c r="C197" s="4">
        <v>1</v>
      </c>
      <c r="D197" s="4" t="s">
        <v>878</v>
      </c>
      <c r="E197" s="4" t="s">
        <v>196</v>
      </c>
      <c r="F197" s="5">
        <v>20000</v>
      </c>
      <c r="G197" s="4" t="s">
        <v>16</v>
      </c>
      <c r="H197" s="4" t="s">
        <v>10</v>
      </c>
      <c r="I197" s="4" t="s">
        <v>879</v>
      </c>
      <c r="J197" s="4" t="s">
        <v>880</v>
      </c>
    </row>
    <row r="198" spans="1:10" ht="72" x14ac:dyDescent="0.3">
      <c r="A198" s="4" t="s">
        <v>881</v>
      </c>
      <c r="B198" s="1" t="str">
        <f t="shared" si="3"/>
        <v>Link</v>
      </c>
      <c r="C198" s="4">
        <v>1</v>
      </c>
      <c r="D198" s="4" t="s">
        <v>882</v>
      </c>
      <c r="E198" s="4" t="s">
        <v>8</v>
      </c>
      <c r="F198" s="5">
        <v>200000</v>
      </c>
      <c r="G198" s="4" t="s">
        <v>39</v>
      </c>
      <c r="H198" s="4" t="s">
        <v>17</v>
      </c>
      <c r="I198" s="4" t="s">
        <v>883</v>
      </c>
      <c r="J198" s="4" t="s">
        <v>884</v>
      </c>
    </row>
    <row r="199" spans="1:10" ht="57.6" x14ac:dyDescent="0.3">
      <c r="A199" s="4" t="s">
        <v>885</v>
      </c>
      <c r="B199" s="1" t="str">
        <f t="shared" si="3"/>
        <v>Link</v>
      </c>
      <c r="C199" s="4">
        <v>1</v>
      </c>
      <c r="D199" s="4" t="s">
        <v>886</v>
      </c>
      <c r="E199" s="4" t="s">
        <v>96</v>
      </c>
      <c r="F199" s="5">
        <v>200000</v>
      </c>
      <c r="G199" s="4" t="s">
        <v>49</v>
      </c>
      <c r="H199" s="4" t="s">
        <v>10</v>
      </c>
      <c r="I199" s="4" t="s">
        <v>887</v>
      </c>
      <c r="J199" s="4" t="s">
        <v>727</v>
      </c>
    </row>
    <row r="200" spans="1:10" ht="57.6" x14ac:dyDescent="0.3">
      <c r="A200" s="4" t="s">
        <v>888</v>
      </c>
      <c r="B200" s="1" t="str">
        <f t="shared" si="3"/>
        <v>Link</v>
      </c>
      <c r="C200" s="4">
        <v>1</v>
      </c>
      <c r="D200" s="4" t="s">
        <v>889</v>
      </c>
      <c r="E200" s="4" t="s">
        <v>8</v>
      </c>
      <c r="F200" s="5">
        <v>300000</v>
      </c>
      <c r="G200" s="4" t="s">
        <v>9</v>
      </c>
      <c r="H200" s="4" t="s">
        <v>10</v>
      </c>
      <c r="I200" s="4" t="s">
        <v>890</v>
      </c>
      <c r="J200" s="4" t="s">
        <v>891</v>
      </c>
    </row>
    <row r="201" spans="1:10" ht="43.2" x14ac:dyDescent="0.3">
      <c r="A201" s="4" t="s">
        <v>892</v>
      </c>
      <c r="B201" s="1" t="str">
        <f t="shared" si="3"/>
        <v>Link</v>
      </c>
      <c r="C201" s="4">
        <v>1</v>
      </c>
      <c r="D201" s="4" t="s">
        <v>893</v>
      </c>
      <c r="E201" s="4" t="s">
        <v>8</v>
      </c>
      <c r="F201" s="5">
        <v>195000</v>
      </c>
      <c r="G201" s="4" t="s">
        <v>39</v>
      </c>
      <c r="H201" s="4" t="s">
        <v>17</v>
      </c>
      <c r="I201" s="4" t="s">
        <v>894</v>
      </c>
      <c r="J201" s="4" t="s">
        <v>895</v>
      </c>
    </row>
    <row r="202" spans="1:10" ht="28.8" x14ac:dyDescent="0.3">
      <c r="A202" s="4" t="s">
        <v>896</v>
      </c>
      <c r="B202" s="1" t="str">
        <f t="shared" si="3"/>
        <v>Link</v>
      </c>
      <c r="C202" s="4">
        <v>1</v>
      </c>
      <c r="D202" s="4" t="s">
        <v>897</v>
      </c>
      <c r="E202" s="4" t="s">
        <v>58</v>
      </c>
      <c r="F202" s="5">
        <v>750000</v>
      </c>
      <c r="G202" s="4" t="s">
        <v>29</v>
      </c>
      <c r="H202" s="4" t="s">
        <v>10</v>
      </c>
      <c r="I202" s="4" t="s">
        <v>898</v>
      </c>
      <c r="J202" s="4" t="s">
        <v>899</v>
      </c>
    </row>
    <row r="203" spans="1:10" ht="43.2" x14ac:dyDescent="0.3">
      <c r="A203" s="4" t="s">
        <v>900</v>
      </c>
      <c r="B203" s="1" t="str">
        <f t="shared" si="3"/>
        <v>Link</v>
      </c>
      <c r="C203" s="4">
        <v>1</v>
      </c>
      <c r="D203" s="4" t="s">
        <v>901</v>
      </c>
      <c r="E203" s="4" t="s">
        <v>38</v>
      </c>
      <c r="F203" s="5">
        <v>250000</v>
      </c>
      <c r="G203" s="4" t="s">
        <v>16</v>
      </c>
      <c r="H203" s="4" t="s">
        <v>10</v>
      </c>
      <c r="I203" s="4" t="s">
        <v>902</v>
      </c>
      <c r="J203" s="4" t="s">
        <v>903</v>
      </c>
    </row>
    <row r="204" spans="1:10" ht="72" x14ac:dyDescent="0.3">
      <c r="A204" s="4" t="s">
        <v>904</v>
      </c>
      <c r="B204" s="1" t="str">
        <f t="shared" si="3"/>
        <v>Link</v>
      </c>
      <c r="C204" s="4">
        <v>1</v>
      </c>
      <c r="D204" s="4" t="s">
        <v>905</v>
      </c>
      <c r="E204" s="4" t="s">
        <v>196</v>
      </c>
      <c r="F204" s="5">
        <v>25000</v>
      </c>
      <c r="G204" s="4" t="s">
        <v>9</v>
      </c>
      <c r="H204" s="4" t="s">
        <v>10</v>
      </c>
      <c r="I204" s="4" t="s">
        <v>906</v>
      </c>
      <c r="J204" s="4" t="s">
        <v>907</v>
      </c>
    </row>
    <row r="205" spans="1:10" ht="144" x14ac:dyDescent="0.3">
      <c r="A205" s="4" t="s">
        <v>908</v>
      </c>
      <c r="B205" s="1" t="str">
        <f t="shared" si="3"/>
        <v>Link</v>
      </c>
      <c r="C205" s="4">
        <v>5</v>
      </c>
      <c r="D205" s="4" t="s">
        <v>909</v>
      </c>
      <c r="E205" s="4" t="s">
        <v>910</v>
      </c>
      <c r="F205" s="5">
        <v>4040000</v>
      </c>
      <c r="G205" s="4" t="s">
        <v>911</v>
      </c>
      <c r="H205" s="4" t="s">
        <v>91</v>
      </c>
      <c r="I205" s="4" t="s">
        <v>912</v>
      </c>
      <c r="J205" s="4" t="s">
        <v>913</v>
      </c>
    </row>
    <row r="206" spans="1:10" ht="115.2" x14ac:dyDescent="0.3">
      <c r="A206" s="4" t="s">
        <v>914</v>
      </c>
      <c r="B206" s="1" t="str">
        <f t="shared" si="3"/>
        <v>Link</v>
      </c>
      <c r="C206" s="4">
        <v>2</v>
      </c>
      <c r="D206" s="4" t="s">
        <v>915</v>
      </c>
      <c r="E206" s="4" t="s">
        <v>201</v>
      </c>
      <c r="F206" s="5">
        <v>175000</v>
      </c>
      <c r="G206" s="4" t="s">
        <v>325</v>
      </c>
      <c r="H206" s="4" t="s">
        <v>91</v>
      </c>
      <c r="I206" s="4" t="s">
        <v>916</v>
      </c>
      <c r="J206" s="4" t="s">
        <v>917</v>
      </c>
    </row>
    <row r="207" spans="1:10" ht="28.8" x14ac:dyDescent="0.3">
      <c r="A207" s="4" t="s">
        <v>918</v>
      </c>
      <c r="B207" s="1" t="str">
        <f t="shared" si="3"/>
        <v>Link</v>
      </c>
      <c r="C207" s="4">
        <v>1</v>
      </c>
      <c r="D207" s="4" t="s">
        <v>919</v>
      </c>
      <c r="E207" s="4" t="s">
        <v>15</v>
      </c>
      <c r="F207" s="5">
        <v>125000</v>
      </c>
      <c r="G207" s="4" t="s">
        <v>16</v>
      </c>
      <c r="H207" s="4" t="s">
        <v>10</v>
      </c>
      <c r="I207" s="4" t="s">
        <v>920</v>
      </c>
      <c r="J207" s="4" t="s">
        <v>921</v>
      </c>
    </row>
    <row r="208" spans="1:10" ht="158.4" x14ac:dyDescent="0.3">
      <c r="A208" s="4" t="s">
        <v>922</v>
      </c>
      <c r="B208" s="1" t="str">
        <f t="shared" si="3"/>
        <v>Link</v>
      </c>
      <c r="C208" s="4">
        <v>3</v>
      </c>
      <c r="D208" s="4" t="s">
        <v>923</v>
      </c>
      <c r="E208" s="4" t="s">
        <v>924</v>
      </c>
      <c r="F208" s="5">
        <v>1635000</v>
      </c>
      <c r="G208" s="4" t="s">
        <v>39</v>
      </c>
      <c r="H208" s="4" t="s">
        <v>10</v>
      </c>
      <c r="I208" s="4" t="s">
        <v>925</v>
      </c>
      <c r="J208" s="4" t="s">
        <v>926</v>
      </c>
    </row>
    <row r="209" spans="1:10" ht="129.6" x14ac:dyDescent="0.3">
      <c r="A209" s="4" t="s">
        <v>927</v>
      </c>
      <c r="B209" s="1" t="str">
        <f t="shared" si="3"/>
        <v>Link</v>
      </c>
      <c r="C209" s="4">
        <v>3</v>
      </c>
      <c r="D209" s="4" t="s">
        <v>928</v>
      </c>
      <c r="E209" s="4" t="s">
        <v>929</v>
      </c>
      <c r="F209" s="5">
        <v>600000</v>
      </c>
      <c r="G209" s="4" t="s">
        <v>16</v>
      </c>
      <c r="H209" s="4" t="s">
        <v>10</v>
      </c>
      <c r="I209" s="4" t="s">
        <v>930</v>
      </c>
      <c r="J209" s="4" t="s">
        <v>931</v>
      </c>
    </row>
    <row r="210" spans="1:10" ht="72" x14ac:dyDescent="0.3">
      <c r="A210" s="4" t="s">
        <v>932</v>
      </c>
      <c r="B210" s="1" t="str">
        <f t="shared" si="3"/>
        <v>Link</v>
      </c>
      <c r="C210" s="4">
        <v>2</v>
      </c>
      <c r="D210" s="4" t="s">
        <v>933</v>
      </c>
      <c r="E210" s="4" t="s">
        <v>96</v>
      </c>
      <c r="F210" s="5">
        <v>300000</v>
      </c>
      <c r="G210" s="4" t="s">
        <v>16</v>
      </c>
      <c r="H210" s="4" t="s">
        <v>10</v>
      </c>
      <c r="I210" s="4" t="s">
        <v>934</v>
      </c>
      <c r="J210" s="4" t="s">
        <v>935</v>
      </c>
    </row>
    <row r="211" spans="1:10" ht="144" x14ac:dyDescent="0.3">
      <c r="A211" s="4" t="s">
        <v>936</v>
      </c>
      <c r="B211" s="1" t="str">
        <f t="shared" si="3"/>
        <v>Link</v>
      </c>
      <c r="C211" s="4">
        <v>5</v>
      </c>
      <c r="D211" s="4" t="s">
        <v>937</v>
      </c>
      <c r="E211" s="4" t="s">
        <v>640</v>
      </c>
      <c r="F211" s="5">
        <v>1525000</v>
      </c>
      <c r="G211" s="4" t="s">
        <v>49</v>
      </c>
      <c r="H211" s="4" t="s">
        <v>91</v>
      </c>
      <c r="I211" s="4" t="s">
        <v>938</v>
      </c>
      <c r="J211" s="4" t="s">
        <v>939</v>
      </c>
    </row>
    <row r="212" spans="1:10" ht="57.6" x14ac:dyDescent="0.3">
      <c r="A212" s="4" t="s">
        <v>940</v>
      </c>
      <c r="B212" s="1" t="str">
        <f t="shared" si="3"/>
        <v>Link</v>
      </c>
      <c r="C212" s="4">
        <v>1</v>
      </c>
      <c r="D212" s="4" t="s">
        <v>941</v>
      </c>
      <c r="E212" s="4" t="s">
        <v>58</v>
      </c>
      <c r="F212" s="5">
        <v>25000</v>
      </c>
      <c r="G212" s="4" t="s">
        <v>49</v>
      </c>
      <c r="H212" s="4" t="s">
        <v>10</v>
      </c>
      <c r="I212" s="4" t="s">
        <v>942</v>
      </c>
      <c r="J212" s="4" t="s">
        <v>943</v>
      </c>
    </row>
    <row r="213" spans="1:10" ht="57.6" x14ac:dyDescent="0.3">
      <c r="A213" s="4" t="s">
        <v>944</v>
      </c>
      <c r="B213" s="1" t="str">
        <f t="shared" si="3"/>
        <v>Link</v>
      </c>
      <c r="C213" s="4">
        <v>1</v>
      </c>
      <c r="D213" s="4" t="s">
        <v>945</v>
      </c>
      <c r="E213" s="4" t="s">
        <v>8</v>
      </c>
      <c r="F213" s="5">
        <v>200000</v>
      </c>
      <c r="G213" s="4" t="s">
        <v>16</v>
      </c>
      <c r="H213" s="4" t="s">
        <v>10</v>
      </c>
      <c r="I213" s="4" t="s">
        <v>946</v>
      </c>
      <c r="J213" s="4" t="s">
        <v>947</v>
      </c>
    </row>
    <row r="214" spans="1:10" ht="72" x14ac:dyDescent="0.3">
      <c r="A214" s="4" t="s">
        <v>948</v>
      </c>
      <c r="B214" s="1" t="str">
        <f t="shared" si="3"/>
        <v>Link</v>
      </c>
      <c r="C214" s="4">
        <v>2</v>
      </c>
      <c r="D214" s="4" t="s">
        <v>949</v>
      </c>
      <c r="E214" s="4" t="s">
        <v>58</v>
      </c>
      <c r="F214" s="5">
        <v>90966</v>
      </c>
      <c r="G214" s="4" t="s">
        <v>238</v>
      </c>
      <c r="H214" s="4" t="s">
        <v>10</v>
      </c>
      <c r="I214" s="4" t="s">
        <v>950</v>
      </c>
      <c r="J214" s="4" t="s">
        <v>951</v>
      </c>
    </row>
    <row r="215" spans="1:10" ht="172.8" x14ac:dyDescent="0.3">
      <c r="A215" s="4" t="s">
        <v>952</v>
      </c>
      <c r="B215" s="1" t="str">
        <f t="shared" si="3"/>
        <v>Link</v>
      </c>
      <c r="C215" s="4">
        <v>3</v>
      </c>
      <c r="D215" s="4" t="s">
        <v>953</v>
      </c>
      <c r="E215" s="4" t="s">
        <v>954</v>
      </c>
      <c r="F215" s="5">
        <v>738300</v>
      </c>
      <c r="G215" s="4" t="s">
        <v>39</v>
      </c>
      <c r="H215" s="4" t="s">
        <v>10</v>
      </c>
      <c r="I215" s="4" t="s">
        <v>955</v>
      </c>
      <c r="J215" s="4" t="s">
        <v>956</v>
      </c>
    </row>
    <row r="216" spans="1:10" ht="187.2" x14ac:dyDescent="0.3">
      <c r="A216" s="4" t="s">
        <v>957</v>
      </c>
      <c r="B216" s="1" t="str">
        <f t="shared" si="3"/>
        <v>Link</v>
      </c>
      <c r="C216" s="4">
        <v>4</v>
      </c>
      <c r="D216" s="4" t="s">
        <v>958</v>
      </c>
      <c r="E216" s="4" t="s">
        <v>959</v>
      </c>
      <c r="F216" s="5">
        <v>1275000</v>
      </c>
      <c r="G216" s="4" t="s">
        <v>39</v>
      </c>
      <c r="H216" s="4" t="s">
        <v>10</v>
      </c>
      <c r="I216" s="4" t="s">
        <v>960</v>
      </c>
      <c r="J216" s="4" t="s">
        <v>961</v>
      </c>
    </row>
    <row r="217" spans="1:10" ht="172.8" x14ac:dyDescent="0.3">
      <c r="A217" s="4" t="s">
        <v>962</v>
      </c>
      <c r="B217" s="1" t="str">
        <f t="shared" si="3"/>
        <v>Link</v>
      </c>
      <c r="C217" s="4">
        <v>4</v>
      </c>
      <c r="D217" s="4" t="s">
        <v>963</v>
      </c>
      <c r="E217" s="4" t="s">
        <v>558</v>
      </c>
      <c r="F217" s="5">
        <v>1872650</v>
      </c>
      <c r="G217" s="4" t="s">
        <v>39</v>
      </c>
      <c r="H217" s="4" t="s">
        <v>10</v>
      </c>
      <c r="I217" s="4" t="s">
        <v>964</v>
      </c>
      <c r="J217" s="4" t="s">
        <v>965</v>
      </c>
    </row>
    <row r="218" spans="1:10" ht="57.6" x14ac:dyDescent="0.3">
      <c r="A218" s="4" t="s">
        <v>966</v>
      </c>
      <c r="B218" s="1" t="str">
        <f t="shared" si="3"/>
        <v>Link</v>
      </c>
      <c r="C218" s="4">
        <v>1</v>
      </c>
      <c r="D218" s="4" t="s">
        <v>967</v>
      </c>
      <c r="E218" s="4" t="s">
        <v>58</v>
      </c>
      <c r="F218" s="5">
        <v>50000</v>
      </c>
      <c r="G218" s="4" t="s">
        <v>49</v>
      </c>
      <c r="H218" s="4" t="s">
        <v>17</v>
      </c>
      <c r="I218" s="4" t="s">
        <v>968</v>
      </c>
      <c r="J218" s="4" t="s">
        <v>969</v>
      </c>
    </row>
    <row r="219" spans="1:10" ht="403.2" x14ac:dyDescent="0.3">
      <c r="A219" s="4" t="s">
        <v>970</v>
      </c>
      <c r="B219" s="1" t="str">
        <f t="shared" si="3"/>
        <v>Link</v>
      </c>
      <c r="C219" s="4">
        <v>8</v>
      </c>
      <c r="D219" s="4" t="s">
        <v>971</v>
      </c>
      <c r="E219" s="4" t="s">
        <v>972</v>
      </c>
      <c r="F219" s="5">
        <v>1895000</v>
      </c>
      <c r="G219" s="4" t="s">
        <v>49</v>
      </c>
      <c r="H219" s="4" t="s">
        <v>10</v>
      </c>
      <c r="I219" s="4" t="s">
        <v>973</v>
      </c>
      <c r="J219" s="4" t="s">
        <v>974</v>
      </c>
    </row>
    <row r="220" spans="1:10" ht="28.8" x14ac:dyDescent="0.3">
      <c r="A220" s="4" t="s">
        <v>975</v>
      </c>
      <c r="B220" s="1" t="str">
        <f t="shared" si="3"/>
        <v>Link</v>
      </c>
      <c r="C220" s="4">
        <v>1</v>
      </c>
      <c r="D220" s="4" t="s">
        <v>976</v>
      </c>
      <c r="E220" s="4" t="s">
        <v>106</v>
      </c>
      <c r="F220" s="5">
        <v>80000</v>
      </c>
      <c r="G220" s="4" t="s">
        <v>39</v>
      </c>
      <c r="H220" s="4" t="s">
        <v>10</v>
      </c>
      <c r="I220" s="4" t="s">
        <v>977</v>
      </c>
      <c r="J220" s="4" t="s">
        <v>978</v>
      </c>
    </row>
    <row r="221" spans="1:10" ht="28.8" x14ac:dyDescent="0.3">
      <c r="A221" s="4" t="s">
        <v>979</v>
      </c>
      <c r="B221" s="1" t="str">
        <f t="shared" si="3"/>
        <v>Link</v>
      </c>
      <c r="C221" s="4">
        <v>1</v>
      </c>
      <c r="D221" s="4" t="s">
        <v>980</v>
      </c>
      <c r="E221" s="4" t="s">
        <v>981</v>
      </c>
      <c r="F221" s="5">
        <v>290000</v>
      </c>
      <c r="G221" s="4" t="s">
        <v>39</v>
      </c>
      <c r="H221" s="4" t="s">
        <v>10</v>
      </c>
      <c r="I221" s="4" t="s">
        <v>982</v>
      </c>
      <c r="J221" s="4" t="s">
        <v>983</v>
      </c>
    </row>
    <row r="222" spans="1:10" ht="72" x14ac:dyDescent="0.3">
      <c r="A222" s="4" t="s">
        <v>984</v>
      </c>
      <c r="B222" s="1" t="str">
        <f t="shared" si="3"/>
        <v>Link</v>
      </c>
      <c r="C222" s="4">
        <v>1</v>
      </c>
      <c r="D222" s="4" t="s">
        <v>985</v>
      </c>
      <c r="E222" s="4" t="s">
        <v>8</v>
      </c>
      <c r="F222" s="5">
        <v>300000</v>
      </c>
      <c r="G222" s="4" t="s">
        <v>39</v>
      </c>
      <c r="H222" s="4" t="s">
        <v>10</v>
      </c>
      <c r="I222" s="4" t="s">
        <v>986</v>
      </c>
      <c r="J222" s="4" t="s">
        <v>987</v>
      </c>
    </row>
    <row r="223" spans="1:10" ht="129.6" x14ac:dyDescent="0.3">
      <c r="A223" s="4" t="s">
        <v>988</v>
      </c>
      <c r="B223" s="1" t="str">
        <f t="shared" si="3"/>
        <v>Link</v>
      </c>
      <c r="C223" s="4">
        <v>4</v>
      </c>
      <c r="D223" s="4" t="s">
        <v>989</v>
      </c>
      <c r="E223" s="4" t="s">
        <v>990</v>
      </c>
      <c r="F223" s="5">
        <v>1088000</v>
      </c>
      <c r="G223" s="4" t="s">
        <v>16</v>
      </c>
      <c r="H223" s="4" t="s">
        <v>17</v>
      </c>
      <c r="I223" s="4" t="s">
        <v>991</v>
      </c>
      <c r="J223" s="4" t="s">
        <v>992</v>
      </c>
    </row>
    <row r="224" spans="1:10" ht="100.8" x14ac:dyDescent="0.3">
      <c r="A224" s="4" t="s">
        <v>993</v>
      </c>
      <c r="B224" s="1" t="str">
        <f t="shared" si="3"/>
        <v>Link</v>
      </c>
      <c r="C224" s="4">
        <v>4</v>
      </c>
      <c r="D224" s="4" t="s">
        <v>994</v>
      </c>
      <c r="E224" s="4" t="s">
        <v>995</v>
      </c>
      <c r="F224" s="5">
        <v>1500000</v>
      </c>
      <c r="G224" s="4" t="s">
        <v>29</v>
      </c>
      <c r="H224" s="4" t="s">
        <v>17</v>
      </c>
      <c r="I224" s="4" t="s">
        <v>996</v>
      </c>
      <c r="J224" s="4" t="s">
        <v>997</v>
      </c>
    </row>
    <row r="225" spans="1:10" ht="57.6" x14ac:dyDescent="0.3">
      <c r="A225" s="4" t="s">
        <v>998</v>
      </c>
      <c r="B225" s="1" t="str">
        <f t="shared" si="3"/>
        <v>Link</v>
      </c>
      <c r="C225" s="4">
        <v>3</v>
      </c>
      <c r="D225" s="4" t="s">
        <v>999</v>
      </c>
      <c r="E225" s="4" t="s">
        <v>71</v>
      </c>
      <c r="F225" s="5">
        <v>310000</v>
      </c>
      <c r="G225" s="4" t="s">
        <v>177</v>
      </c>
      <c r="H225" s="4" t="s">
        <v>91</v>
      </c>
      <c r="I225" s="4" t="s">
        <v>1000</v>
      </c>
      <c r="J225" s="4" t="s">
        <v>1001</v>
      </c>
    </row>
    <row r="226" spans="1:10" ht="201.6" x14ac:dyDescent="0.3">
      <c r="A226" s="4" t="s">
        <v>1002</v>
      </c>
      <c r="B226" s="1" t="str">
        <f t="shared" si="3"/>
        <v>Link</v>
      </c>
      <c r="C226" s="4">
        <v>6</v>
      </c>
      <c r="D226" s="4" t="s">
        <v>1003</v>
      </c>
      <c r="E226" s="4" t="s">
        <v>1004</v>
      </c>
      <c r="F226" s="5">
        <v>2415000</v>
      </c>
      <c r="G226" s="4" t="s">
        <v>49</v>
      </c>
      <c r="H226" s="4" t="s">
        <v>10</v>
      </c>
      <c r="I226" s="4" t="s">
        <v>1005</v>
      </c>
      <c r="J226" s="4" t="s">
        <v>1006</v>
      </c>
    </row>
    <row r="227" spans="1:10" ht="129.6" x14ac:dyDescent="0.3">
      <c r="A227" s="4" t="s">
        <v>1007</v>
      </c>
      <c r="B227" s="1" t="str">
        <f t="shared" si="3"/>
        <v>Link</v>
      </c>
      <c r="C227" s="4">
        <v>3</v>
      </c>
      <c r="D227" s="4" t="s">
        <v>1008</v>
      </c>
      <c r="E227" s="4" t="s">
        <v>1009</v>
      </c>
      <c r="F227" s="5">
        <v>700000</v>
      </c>
      <c r="G227" s="4" t="s">
        <v>29</v>
      </c>
      <c r="H227" s="4" t="s">
        <v>10</v>
      </c>
      <c r="I227" s="4" t="s">
        <v>1010</v>
      </c>
      <c r="J227" s="4" t="s">
        <v>1011</v>
      </c>
    </row>
    <row r="228" spans="1:10" ht="172.8" x14ac:dyDescent="0.3">
      <c r="A228" s="4" t="s">
        <v>1012</v>
      </c>
      <c r="B228" s="1" t="str">
        <f t="shared" si="3"/>
        <v>Link</v>
      </c>
      <c r="C228" s="4">
        <v>4</v>
      </c>
      <c r="D228" s="4" t="s">
        <v>1013</v>
      </c>
      <c r="E228" s="4" t="s">
        <v>1014</v>
      </c>
      <c r="F228" s="5">
        <v>620000</v>
      </c>
      <c r="G228" s="4" t="s">
        <v>49</v>
      </c>
      <c r="H228" s="4" t="s">
        <v>10</v>
      </c>
      <c r="I228" s="4" t="s">
        <v>1015</v>
      </c>
      <c r="J228" s="4" t="s">
        <v>1016</v>
      </c>
    </row>
    <row r="229" spans="1:10" ht="144" x14ac:dyDescent="0.3">
      <c r="A229" s="4" t="s">
        <v>1017</v>
      </c>
      <c r="B229" s="1" t="str">
        <f t="shared" si="3"/>
        <v>Link</v>
      </c>
      <c r="C229" s="4">
        <v>3</v>
      </c>
      <c r="D229" s="4" t="s">
        <v>1018</v>
      </c>
      <c r="E229" s="4" t="s">
        <v>1019</v>
      </c>
      <c r="F229" s="5">
        <v>1070000</v>
      </c>
      <c r="G229" s="4" t="s">
        <v>29</v>
      </c>
      <c r="H229" s="4" t="s">
        <v>10</v>
      </c>
      <c r="I229" s="4" t="s">
        <v>1020</v>
      </c>
      <c r="J229" s="4" t="s">
        <v>1021</v>
      </c>
    </row>
    <row r="230" spans="1:10" ht="129.6" x14ac:dyDescent="0.3">
      <c r="A230" s="4" t="s">
        <v>1022</v>
      </c>
      <c r="B230" s="1" t="str">
        <f t="shared" si="3"/>
        <v>Link</v>
      </c>
      <c r="C230" s="4">
        <v>2</v>
      </c>
      <c r="D230" s="4" t="s">
        <v>1023</v>
      </c>
      <c r="E230" s="4" t="s">
        <v>276</v>
      </c>
      <c r="F230" s="5">
        <v>425000</v>
      </c>
      <c r="G230" s="4" t="s">
        <v>49</v>
      </c>
      <c r="H230" s="4" t="s">
        <v>10</v>
      </c>
      <c r="I230" s="4" t="s">
        <v>1024</v>
      </c>
      <c r="J230" s="4" t="s">
        <v>1025</v>
      </c>
    </row>
    <row r="231" spans="1:10" ht="72" x14ac:dyDescent="0.3">
      <c r="A231" s="4" t="s">
        <v>1026</v>
      </c>
      <c r="B231" s="1" t="str">
        <f t="shared" si="3"/>
        <v>Link</v>
      </c>
      <c r="C231" s="4">
        <v>2</v>
      </c>
      <c r="D231" s="4" t="s">
        <v>1027</v>
      </c>
      <c r="E231" s="4" t="s">
        <v>267</v>
      </c>
      <c r="F231" s="5">
        <v>550000</v>
      </c>
      <c r="G231" s="4" t="s">
        <v>49</v>
      </c>
      <c r="H231" s="4" t="s">
        <v>17</v>
      </c>
      <c r="I231" s="4" t="s">
        <v>1028</v>
      </c>
      <c r="J231" s="4" t="s">
        <v>1029</v>
      </c>
    </row>
    <row r="232" spans="1:10" ht="57.6" x14ac:dyDescent="0.3">
      <c r="A232" s="4" t="s">
        <v>1030</v>
      </c>
      <c r="B232" s="1" t="str">
        <f t="shared" si="3"/>
        <v>Link</v>
      </c>
      <c r="C232" s="4">
        <v>1</v>
      </c>
      <c r="D232" s="4" t="s">
        <v>1031</v>
      </c>
      <c r="E232" s="4" t="s">
        <v>8</v>
      </c>
      <c r="F232" s="5">
        <v>750000</v>
      </c>
      <c r="G232" s="4" t="s">
        <v>49</v>
      </c>
      <c r="H232" s="4" t="s">
        <v>17</v>
      </c>
      <c r="I232" s="4" t="s">
        <v>1032</v>
      </c>
      <c r="J232" s="4" t="s">
        <v>1033</v>
      </c>
    </row>
    <row r="233" spans="1:10" ht="115.2" x14ac:dyDescent="0.3">
      <c r="A233" s="4" t="s">
        <v>1034</v>
      </c>
      <c r="B233" s="1" t="str">
        <f t="shared" si="3"/>
        <v>Link</v>
      </c>
      <c r="C233" s="4">
        <v>2</v>
      </c>
      <c r="D233" s="4" t="s">
        <v>1035</v>
      </c>
      <c r="E233" s="4" t="s">
        <v>71</v>
      </c>
      <c r="F233" s="5">
        <v>205000</v>
      </c>
      <c r="G233" s="4" t="s">
        <v>29</v>
      </c>
      <c r="H233" s="4" t="s">
        <v>91</v>
      </c>
      <c r="I233" s="4" t="s">
        <v>1036</v>
      </c>
      <c r="J233" s="4" t="s">
        <v>1037</v>
      </c>
    </row>
    <row r="234" spans="1:10" ht="72" x14ac:dyDescent="0.3">
      <c r="A234" s="4" t="s">
        <v>1038</v>
      </c>
      <c r="B234" s="1" t="str">
        <f t="shared" si="3"/>
        <v>Link</v>
      </c>
      <c r="C234" s="4">
        <v>2</v>
      </c>
      <c r="D234" s="4" t="s">
        <v>1039</v>
      </c>
      <c r="E234" s="4" t="s">
        <v>1040</v>
      </c>
      <c r="F234" s="5">
        <v>750000</v>
      </c>
      <c r="G234" s="4" t="s">
        <v>29</v>
      </c>
      <c r="H234" s="4" t="s">
        <v>10</v>
      </c>
      <c r="I234" s="4" t="s">
        <v>1041</v>
      </c>
      <c r="J234" s="4" t="s">
        <v>1042</v>
      </c>
    </row>
    <row r="235" spans="1:10" ht="100.8" x14ac:dyDescent="0.3">
      <c r="A235" s="4" t="s">
        <v>1043</v>
      </c>
      <c r="B235" s="1" t="str">
        <f t="shared" si="3"/>
        <v>Link</v>
      </c>
      <c r="C235" s="4">
        <v>3</v>
      </c>
      <c r="D235" s="4" t="s">
        <v>1044</v>
      </c>
      <c r="E235" s="4" t="s">
        <v>1045</v>
      </c>
      <c r="F235" s="5">
        <v>550000</v>
      </c>
      <c r="G235" s="4" t="s">
        <v>49</v>
      </c>
      <c r="H235" s="4" t="s">
        <v>17</v>
      </c>
      <c r="I235" s="4" t="s">
        <v>1046</v>
      </c>
      <c r="J235" s="4" t="s">
        <v>1047</v>
      </c>
    </row>
    <row r="236" spans="1:10" ht="129.6" x14ac:dyDescent="0.3">
      <c r="A236" s="4" t="s">
        <v>1048</v>
      </c>
      <c r="B236" s="1" t="str">
        <f t="shared" si="3"/>
        <v>Link</v>
      </c>
      <c r="C236" s="4">
        <v>3</v>
      </c>
      <c r="D236" s="4" t="s">
        <v>1049</v>
      </c>
      <c r="E236" s="4" t="s">
        <v>429</v>
      </c>
      <c r="F236" s="5">
        <v>1175000</v>
      </c>
      <c r="G236" s="4" t="s">
        <v>622</v>
      </c>
      <c r="H236" s="4" t="s">
        <v>10</v>
      </c>
      <c r="I236" s="4" t="s">
        <v>1050</v>
      </c>
      <c r="J236" s="4" t="s">
        <v>1051</v>
      </c>
    </row>
    <row r="237" spans="1:10" ht="158.4" x14ac:dyDescent="0.3">
      <c r="A237" s="4" t="s">
        <v>1052</v>
      </c>
      <c r="B237" s="1" t="str">
        <f t="shared" si="3"/>
        <v>Link</v>
      </c>
      <c r="C237" s="4">
        <v>3</v>
      </c>
      <c r="D237" s="4" t="s">
        <v>1053</v>
      </c>
      <c r="E237" s="4" t="s">
        <v>163</v>
      </c>
      <c r="F237" s="5">
        <v>2055000</v>
      </c>
      <c r="G237" s="4" t="s">
        <v>528</v>
      </c>
      <c r="H237" s="4" t="s">
        <v>10</v>
      </c>
      <c r="I237" s="4" t="s">
        <v>1054</v>
      </c>
      <c r="J237" s="4" t="s">
        <v>1055</v>
      </c>
    </row>
    <row r="238" spans="1:10" ht="43.2" x14ac:dyDescent="0.3">
      <c r="A238" s="4" t="s">
        <v>1056</v>
      </c>
      <c r="B238" s="1" t="str">
        <f t="shared" si="3"/>
        <v>Link</v>
      </c>
      <c r="C238" s="4">
        <v>1</v>
      </c>
      <c r="D238" s="4" t="s">
        <v>1057</v>
      </c>
      <c r="E238" s="4" t="s">
        <v>8</v>
      </c>
      <c r="F238" s="5">
        <v>200000</v>
      </c>
      <c r="G238" s="4" t="s">
        <v>29</v>
      </c>
      <c r="H238" s="4" t="s">
        <v>10</v>
      </c>
      <c r="I238" s="4" t="s">
        <v>1058</v>
      </c>
      <c r="J238" s="4" t="s">
        <v>1059</v>
      </c>
    </row>
    <row r="239" spans="1:10" ht="43.2" x14ac:dyDescent="0.3">
      <c r="A239" s="4" t="s">
        <v>1060</v>
      </c>
      <c r="B239" s="1" t="str">
        <f t="shared" si="3"/>
        <v>Link</v>
      </c>
      <c r="C239" s="4">
        <v>1</v>
      </c>
      <c r="D239" s="4" t="s">
        <v>1061</v>
      </c>
      <c r="E239" s="4" t="s">
        <v>38</v>
      </c>
      <c r="F239" s="5">
        <v>100000</v>
      </c>
      <c r="G239" s="4" t="s">
        <v>49</v>
      </c>
      <c r="H239" s="4" t="s">
        <v>10</v>
      </c>
      <c r="I239" s="4" t="s">
        <v>1062</v>
      </c>
      <c r="J239" s="4" t="s">
        <v>1063</v>
      </c>
    </row>
    <row r="240" spans="1:10" ht="72" x14ac:dyDescent="0.3">
      <c r="A240" s="4" t="s">
        <v>1064</v>
      </c>
      <c r="B240" s="1" t="str">
        <f t="shared" si="3"/>
        <v>Link</v>
      </c>
      <c r="C240" s="4">
        <v>1</v>
      </c>
      <c r="D240" s="4" t="s">
        <v>1065</v>
      </c>
      <c r="E240" s="4" t="s">
        <v>196</v>
      </c>
      <c r="F240" s="5">
        <v>100000</v>
      </c>
      <c r="G240" s="4" t="s">
        <v>16</v>
      </c>
      <c r="H240" s="4" t="s">
        <v>10</v>
      </c>
      <c r="I240" s="4" t="s">
        <v>1066</v>
      </c>
      <c r="J240" s="4" t="s">
        <v>1067</v>
      </c>
    </row>
    <row r="241" spans="1:10" ht="172.8" x14ac:dyDescent="0.3">
      <c r="A241" s="4" t="s">
        <v>1068</v>
      </c>
      <c r="B241" s="1" t="str">
        <f t="shared" si="3"/>
        <v>Link</v>
      </c>
      <c r="C241" s="4">
        <v>3</v>
      </c>
      <c r="D241" s="4" t="s">
        <v>1069</v>
      </c>
      <c r="E241" s="4" t="s">
        <v>487</v>
      </c>
      <c r="F241" s="5">
        <v>600000</v>
      </c>
      <c r="G241" s="4" t="s">
        <v>49</v>
      </c>
      <c r="H241" s="4" t="s">
        <v>91</v>
      </c>
      <c r="I241" s="4" t="s">
        <v>1070</v>
      </c>
      <c r="J241" s="4" t="s">
        <v>1071</v>
      </c>
    </row>
    <row r="242" spans="1:10" ht="57.6" x14ac:dyDescent="0.3">
      <c r="A242" s="4" t="s">
        <v>1072</v>
      </c>
      <c r="B242" s="1" t="str">
        <f t="shared" si="3"/>
        <v>Link</v>
      </c>
      <c r="C242" s="4">
        <v>1</v>
      </c>
      <c r="D242" s="4" t="s">
        <v>1073</v>
      </c>
      <c r="E242" s="4" t="s">
        <v>8</v>
      </c>
      <c r="F242" s="5">
        <v>200000</v>
      </c>
      <c r="G242" s="4" t="s">
        <v>49</v>
      </c>
      <c r="H242" s="4" t="s">
        <v>17</v>
      </c>
      <c r="I242" s="4" t="s">
        <v>1074</v>
      </c>
      <c r="J242" s="4" t="s">
        <v>1075</v>
      </c>
    </row>
    <row r="243" spans="1:10" ht="72" x14ac:dyDescent="0.3">
      <c r="A243" s="4" t="s">
        <v>1076</v>
      </c>
      <c r="B243" s="1" t="str">
        <f t="shared" si="3"/>
        <v>Link</v>
      </c>
      <c r="C243" s="4">
        <v>1</v>
      </c>
      <c r="D243" s="4" t="s">
        <v>1077</v>
      </c>
      <c r="E243" s="4" t="s">
        <v>15</v>
      </c>
      <c r="F243" s="5">
        <v>200000</v>
      </c>
      <c r="G243" s="4" t="s">
        <v>29</v>
      </c>
      <c r="H243" s="4" t="s">
        <v>10</v>
      </c>
      <c r="I243" s="4" t="s">
        <v>1078</v>
      </c>
      <c r="J243" s="4" t="s">
        <v>1079</v>
      </c>
    </row>
    <row r="244" spans="1:10" ht="201.6" x14ac:dyDescent="0.3">
      <c r="A244" s="4" t="s">
        <v>1080</v>
      </c>
      <c r="B244" s="1" t="str">
        <f t="shared" si="3"/>
        <v>Link</v>
      </c>
      <c r="C244" s="4">
        <v>4</v>
      </c>
      <c r="D244" s="4" t="s">
        <v>1081</v>
      </c>
      <c r="E244" s="4" t="s">
        <v>1082</v>
      </c>
      <c r="F244" s="5">
        <v>1370000</v>
      </c>
      <c r="G244" s="4" t="s">
        <v>622</v>
      </c>
      <c r="H244" s="4" t="s">
        <v>10</v>
      </c>
      <c r="I244" s="4" t="s">
        <v>1083</v>
      </c>
      <c r="J244" s="4" t="s">
        <v>1084</v>
      </c>
    </row>
    <row r="245" spans="1:10" ht="57.6" x14ac:dyDescent="0.3">
      <c r="A245" s="4" t="s">
        <v>1085</v>
      </c>
      <c r="B245" s="1" t="str">
        <f t="shared" si="3"/>
        <v>Link</v>
      </c>
      <c r="C245" s="4">
        <v>1</v>
      </c>
      <c r="D245" s="4" t="s">
        <v>1086</v>
      </c>
      <c r="E245" s="4" t="s">
        <v>58</v>
      </c>
      <c r="F245" s="5">
        <v>102630</v>
      </c>
      <c r="G245" s="4" t="s">
        <v>39</v>
      </c>
      <c r="H245" s="4" t="s">
        <v>10</v>
      </c>
      <c r="I245" s="4" t="s">
        <v>1087</v>
      </c>
      <c r="J245" s="4" t="s">
        <v>1088</v>
      </c>
    </row>
    <row r="246" spans="1:10" ht="86.4" x14ac:dyDescent="0.3">
      <c r="A246" s="4" t="s">
        <v>1089</v>
      </c>
      <c r="B246" s="1" t="str">
        <f t="shared" si="3"/>
        <v>Link</v>
      </c>
      <c r="C246" s="4">
        <v>2</v>
      </c>
      <c r="D246" s="4" t="s">
        <v>1090</v>
      </c>
      <c r="E246" s="4" t="s">
        <v>22</v>
      </c>
      <c r="F246" s="5">
        <v>398613</v>
      </c>
      <c r="G246" s="4" t="s">
        <v>39</v>
      </c>
      <c r="H246" s="4" t="s">
        <v>91</v>
      </c>
      <c r="I246" s="4" t="s">
        <v>1091</v>
      </c>
      <c r="J246" s="4" t="s">
        <v>1092</v>
      </c>
    </row>
    <row r="247" spans="1:10" ht="100.8" x14ac:dyDescent="0.3">
      <c r="A247" s="4" t="s">
        <v>1093</v>
      </c>
      <c r="B247" s="1" t="str">
        <f t="shared" si="3"/>
        <v>Link</v>
      </c>
      <c r="C247" s="4">
        <v>2</v>
      </c>
      <c r="D247" s="4" t="s">
        <v>1094</v>
      </c>
      <c r="E247" s="4" t="s">
        <v>845</v>
      </c>
      <c r="F247" s="5">
        <v>400000</v>
      </c>
      <c r="G247" s="4" t="s">
        <v>39</v>
      </c>
      <c r="H247" s="4" t="s">
        <v>10</v>
      </c>
      <c r="I247" s="4" t="s">
        <v>1095</v>
      </c>
      <c r="J247" s="4" t="s">
        <v>1096</v>
      </c>
    </row>
    <row r="248" spans="1:10" ht="57.6" x14ac:dyDescent="0.3">
      <c r="A248" s="4" t="s">
        <v>1097</v>
      </c>
      <c r="B248" s="1" t="str">
        <f t="shared" si="3"/>
        <v>Link</v>
      </c>
      <c r="C248" s="4">
        <v>1</v>
      </c>
      <c r="D248" s="4" t="s">
        <v>1098</v>
      </c>
      <c r="E248" s="4" t="s">
        <v>38</v>
      </c>
      <c r="F248" s="5">
        <v>50000</v>
      </c>
      <c r="G248" s="4" t="s">
        <v>9</v>
      </c>
      <c r="H248" s="4" t="s">
        <v>10</v>
      </c>
      <c r="I248" s="4" t="s">
        <v>1099</v>
      </c>
      <c r="J248" s="4" t="s">
        <v>1100</v>
      </c>
    </row>
    <row r="249" spans="1:10" ht="115.2" x14ac:dyDescent="0.3">
      <c r="A249" s="4" t="s">
        <v>1101</v>
      </c>
      <c r="B249" s="1" t="str">
        <f t="shared" si="3"/>
        <v>Link</v>
      </c>
      <c r="C249" s="4">
        <v>4</v>
      </c>
      <c r="D249" s="4" t="s">
        <v>1102</v>
      </c>
      <c r="E249" s="4" t="s">
        <v>145</v>
      </c>
      <c r="F249" s="5">
        <v>1800000</v>
      </c>
      <c r="G249" s="4" t="s">
        <v>29</v>
      </c>
      <c r="H249" s="4" t="s">
        <v>91</v>
      </c>
      <c r="I249" s="4" t="s">
        <v>1103</v>
      </c>
      <c r="J249" s="4" t="s">
        <v>1104</v>
      </c>
    </row>
    <row r="250" spans="1:10" ht="72" x14ac:dyDescent="0.3">
      <c r="A250" s="4" t="s">
        <v>1105</v>
      </c>
      <c r="B250" s="1" t="str">
        <f t="shared" si="3"/>
        <v>Link</v>
      </c>
      <c r="C250" s="4">
        <v>1</v>
      </c>
      <c r="D250" s="4" t="s">
        <v>1106</v>
      </c>
      <c r="E250" s="4" t="s">
        <v>196</v>
      </c>
      <c r="F250" s="5">
        <v>200000</v>
      </c>
      <c r="G250" s="4" t="s">
        <v>16</v>
      </c>
      <c r="H250" s="4" t="s">
        <v>10</v>
      </c>
      <c r="I250" s="4" t="s">
        <v>1107</v>
      </c>
      <c r="J250" s="4" t="s">
        <v>1108</v>
      </c>
    </row>
    <row r="251" spans="1:10" ht="57.6" x14ac:dyDescent="0.3">
      <c r="A251" s="4" t="s">
        <v>1109</v>
      </c>
      <c r="B251" s="1" t="str">
        <f t="shared" si="3"/>
        <v>Link</v>
      </c>
      <c r="C251" s="4">
        <v>1</v>
      </c>
      <c r="D251" s="4" t="s">
        <v>1110</v>
      </c>
      <c r="E251" s="4" t="s">
        <v>106</v>
      </c>
      <c r="F251" s="5">
        <v>500000</v>
      </c>
      <c r="G251" s="4" t="s">
        <v>39</v>
      </c>
      <c r="H251" s="4" t="s">
        <v>10</v>
      </c>
      <c r="I251" s="4" t="s">
        <v>1111</v>
      </c>
      <c r="J251" s="4" t="s">
        <v>1112</v>
      </c>
    </row>
    <row r="252" spans="1:10" ht="28.8" x14ac:dyDescent="0.3">
      <c r="A252" s="4" t="s">
        <v>1113</v>
      </c>
      <c r="B252" s="1" t="str">
        <f t="shared" si="3"/>
        <v>Link</v>
      </c>
      <c r="C252" s="4">
        <v>1</v>
      </c>
      <c r="D252" s="4" t="s">
        <v>1114</v>
      </c>
      <c r="E252" s="4" t="s">
        <v>106</v>
      </c>
      <c r="F252" s="5">
        <v>20000</v>
      </c>
      <c r="G252" s="4" t="s">
        <v>29</v>
      </c>
      <c r="H252" s="4" t="s">
        <v>10</v>
      </c>
      <c r="I252" s="4" t="s">
        <v>1115</v>
      </c>
      <c r="J252" s="4" t="s">
        <v>1116</v>
      </c>
    </row>
    <row r="253" spans="1:10" ht="100.8" x14ac:dyDescent="0.3">
      <c r="A253" s="4" t="s">
        <v>1117</v>
      </c>
      <c r="B253" s="1" t="str">
        <f t="shared" si="3"/>
        <v>Link</v>
      </c>
      <c r="C253" s="4">
        <v>4</v>
      </c>
      <c r="D253" s="4" t="s">
        <v>1118</v>
      </c>
      <c r="E253" s="4" t="s">
        <v>28</v>
      </c>
      <c r="F253" s="5">
        <v>800000</v>
      </c>
      <c r="G253" s="4" t="s">
        <v>29</v>
      </c>
      <c r="H253" s="4" t="s">
        <v>10</v>
      </c>
      <c r="I253" s="4" t="s">
        <v>1119</v>
      </c>
      <c r="J253" s="4" t="s">
        <v>1120</v>
      </c>
    </row>
    <row r="254" spans="1:10" ht="57.6" x14ac:dyDescent="0.3">
      <c r="A254" s="4" t="s">
        <v>1121</v>
      </c>
      <c r="B254" s="1" t="str">
        <f t="shared" si="3"/>
        <v>Link</v>
      </c>
      <c r="C254" s="4">
        <v>1</v>
      </c>
      <c r="D254" s="4" t="s">
        <v>1122</v>
      </c>
      <c r="E254" s="4" t="s">
        <v>196</v>
      </c>
      <c r="F254" s="5">
        <v>10000</v>
      </c>
      <c r="G254" s="4" t="s">
        <v>49</v>
      </c>
      <c r="H254" s="4" t="s">
        <v>17</v>
      </c>
      <c r="I254" s="4" t="s">
        <v>1123</v>
      </c>
      <c r="J254" s="4" t="s">
        <v>1124</v>
      </c>
    </row>
    <row r="255" spans="1:10" ht="115.2" x14ac:dyDescent="0.3">
      <c r="A255" s="4" t="s">
        <v>1125</v>
      </c>
      <c r="B255" s="1" t="str">
        <f t="shared" si="3"/>
        <v>Link</v>
      </c>
      <c r="C255" s="4">
        <v>4</v>
      </c>
      <c r="D255" s="4" t="s">
        <v>1126</v>
      </c>
      <c r="E255" s="4" t="s">
        <v>1014</v>
      </c>
      <c r="F255" s="5">
        <v>600000</v>
      </c>
      <c r="G255" s="4" t="s">
        <v>16</v>
      </c>
      <c r="H255" s="4" t="s">
        <v>17</v>
      </c>
      <c r="I255" s="4" t="s">
        <v>1127</v>
      </c>
      <c r="J255" s="4" t="s">
        <v>1128</v>
      </c>
    </row>
    <row r="256" spans="1:10" ht="129.6" x14ac:dyDescent="0.3">
      <c r="A256" s="4" t="s">
        <v>1129</v>
      </c>
      <c r="B256" s="1" t="str">
        <f t="shared" si="3"/>
        <v>Link</v>
      </c>
      <c r="C256" s="4">
        <v>4</v>
      </c>
      <c r="D256" s="4" t="s">
        <v>1130</v>
      </c>
      <c r="E256" s="4" t="s">
        <v>163</v>
      </c>
      <c r="F256" s="5">
        <v>500000</v>
      </c>
      <c r="G256" s="4" t="s">
        <v>49</v>
      </c>
      <c r="H256" s="4" t="s">
        <v>91</v>
      </c>
      <c r="I256" s="4" t="s">
        <v>1131</v>
      </c>
      <c r="J256" s="4" t="s">
        <v>1132</v>
      </c>
    </row>
    <row r="257" spans="1:10" ht="43.2" x14ac:dyDescent="0.3">
      <c r="A257" s="4" t="s">
        <v>1133</v>
      </c>
      <c r="B257" s="1" t="str">
        <f t="shared" si="3"/>
        <v>Link</v>
      </c>
      <c r="C257" s="4">
        <v>1</v>
      </c>
      <c r="D257" s="4" t="s">
        <v>1134</v>
      </c>
      <c r="E257" s="4" t="s">
        <v>106</v>
      </c>
      <c r="F257" s="5">
        <v>200000</v>
      </c>
      <c r="G257" s="4" t="s">
        <v>39</v>
      </c>
      <c r="H257" s="4" t="s">
        <v>10</v>
      </c>
      <c r="I257" s="4" t="s">
        <v>1135</v>
      </c>
      <c r="J257" s="4" t="s">
        <v>1136</v>
      </c>
    </row>
    <row r="258" spans="1:10" ht="72" x14ac:dyDescent="0.3">
      <c r="A258" s="4" t="s">
        <v>1137</v>
      </c>
      <c r="B258" s="1" t="str">
        <f t="shared" si="3"/>
        <v>Link</v>
      </c>
      <c r="C258" s="4">
        <v>2</v>
      </c>
      <c r="D258" s="4" t="s">
        <v>1138</v>
      </c>
      <c r="E258" s="4" t="s">
        <v>28</v>
      </c>
      <c r="F258" s="5">
        <v>200000</v>
      </c>
      <c r="G258" s="4" t="s">
        <v>29</v>
      </c>
      <c r="H258" s="4" t="s">
        <v>17</v>
      </c>
      <c r="I258" s="4" t="s">
        <v>1139</v>
      </c>
      <c r="J258" s="4" t="s">
        <v>1140</v>
      </c>
    </row>
    <row r="259" spans="1:10" ht="409.6" x14ac:dyDescent="0.3">
      <c r="A259" s="4" t="s">
        <v>1141</v>
      </c>
      <c r="B259" s="1" t="str">
        <f t="shared" ref="B259:B322" si="4">HYPERLINK(J259,"Link")</f>
        <v>Link</v>
      </c>
      <c r="C259" s="4">
        <v>11</v>
      </c>
      <c r="D259" s="4" t="s">
        <v>1142</v>
      </c>
      <c r="E259" s="4" t="s">
        <v>1143</v>
      </c>
      <c r="F259" s="5">
        <v>2623367</v>
      </c>
      <c r="G259" s="4" t="s">
        <v>1144</v>
      </c>
      <c r="H259" s="4" t="s">
        <v>10</v>
      </c>
      <c r="I259" s="4" t="s">
        <v>1145</v>
      </c>
      <c r="J259" s="4" t="s">
        <v>1146</v>
      </c>
    </row>
    <row r="260" spans="1:10" ht="57.6" x14ac:dyDescent="0.3">
      <c r="A260" s="4" t="s">
        <v>1147</v>
      </c>
      <c r="B260" s="1" t="str">
        <f t="shared" si="4"/>
        <v>Link</v>
      </c>
      <c r="C260" s="4">
        <v>1</v>
      </c>
      <c r="D260" s="4" t="s">
        <v>1148</v>
      </c>
      <c r="E260" s="4" t="s">
        <v>38</v>
      </c>
      <c r="F260" s="5">
        <v>200000</v>
      </c>
      <c r="G260" s="4" t="s">
        <v>16</v>
      </c>
      <c r="H260" s="4" t="s">
        <v>17</v>
      </c>
      <c r="I260" s="4" t="s">
        <v>1149</v>
      </c>
      <c r="J260" s="4" t="s">
        <v>1150</v>
      </c>
    </row>
    <row r="261" spans="1:10" ht="72" x14ac:dyDescent="0.3">
      <c r="A261" s="4" t="s">
        <v>1151</v>
      </c>
      <c r="B261" s="1" t="str">
        <f t="shared" si="4"/>
        <v>Link</v>
      </c>
      <c r="C261" s="4">
        <v>2</v>
      </c>
      <c r="D261" s="4" t="s">
        <v>1152</v>
      </c>
      <c r="E261" s="4" t="s">
        <v>571</v>
      </c>
      <c r="F261" s="5">
        <v>455000</v>
      </c>
      <c r="G261" s="4" t="s">
        <v>39</v>
      </c>
      <c r="H261" s="4" t="s">
        <v>17</v>
      </c>
      <c r="I261" s="4" t="s">
        <v>1153</v>
      </c>
      <c r="J261" s="4" t="s">
        <v>1154</v>
      </c>
    </row>
    <row r="262" spans="1:10" ht="72" x14ac:dyDescent="0.3">
      <c r="A262" s="4" t="s">
        <v>1155</v>
      </c>
      <c r="B262" s="1" t="str">
        <f t="shared" si="4"/>
        <v>Link</v>
      </c>
      <c r="C262" s="4">
        <v>2</v>
      </c>
      <c r="D262" s="4" t="s">
        <v>1156</v>
      </c>
      <c r="E262" s="4" t="s">
        <v>28</v>
      </c>
      <c r="F262" s="5">
        <v>500000</v>
      </c>
      <c r="G262" s="4" t="s">
        <v>49</v>
      </c>
      <c r="H262" s="4" t="s">
        <v>17</v>
      </c>
      <c r="I262" s="4" t="s">
        <v>1157</v>
      </c>
      <c r="J262" s="4" t="s">
        <v>1158</v>
      </c>
    </row>
    <row r="263" spans="1:10" ht="72" x14ac:dyDescent="0.3">
      <c r="A263" s="4" t="s">
        <v>1159</v>
      </c>
      <c r="B263" s="1" t="str">
        <f t="shared" si="4"/>
        <v>Link</v>
      </c>
      <c r="C263" s="4">
        <v>1</v>
      </c>
      <c r="D263" s="4" t="s">
        <v>1160</v>
      </c>
      <c r="E263" s="4" t="s">
        <v>1161</v>
      </c>
      <c r="F263" s="5">
        <v>60000</v>
      </c>
      <c r="G263" s="4" t="s">
        <v>39</v>
      </c>
      <c r="H263" s="4" t="s">
        <v>10</v>
      </c>
      <c r="I263" s="4" t="s">
        <v>1162</v>
      </c>
      <c r="J263" s="4" t="s">
        <v>1163</v>
      </c>
    </row>
    <row r="264" spans="1:10" ht="115.2" x14ac:dyDescent="0.3">
      <c r="A264" s="4" t="s">
        <v>1164</v>
      </c>
      <c r="B264" s="1" t="str">
        <f t="shared" si="4"/>
        <v>Link</v>
      </c>
      <c r="C264" s="4">
        <v>2</v>
      </c>
      <c r="D264" s="4" t="s">
        <v>1165</v>
      </c>
      <c r="E264" s="4" t="s">
        <v>1166</v>
      </c>
      <c r="F264" s="5">
        <v>750000</v>
      </c>
      <c r="G264" s="4" t="s">
        <v>39</v>
      </c>
      <c r="H264" s="4" t="s">
        <v>10</v>
      </c>
      <c r="I264" s="4" t="s">
        <v>1167</v>
      </c>
      <c r="J264" s="4" t="s">
        <v>1168</v>
      </c>
    </row>
    <row r="265" spans="1:10" ht="409.6" x14ac:dyDescent="0.3">
      <c r="A265" s="4" t="s">
        <v>1169</v>
      </c>
      <c r="B265" s="1"/>
      <c r="C265" s="4">
        <v>10</v>
      </c>
      <c r="D265" s="4" t="s">
        <v>1170</v>
      </c>
      <c r="E265" s="4" t="s">
        <v>1171</v>
      </c>
      <c r="F265" s="5">
        <v>3046240</v>
      </c>
      <c r="G265" s="4" t="s">
        <v>1172</v>
      </c>
      <c r="H265" s="4" t="s">
        <v>10</v>
      </c>
      <c r="I265" s="4" t="s">
        <v>1173</v>
      </c>
      <c r="J265" s="4" t="s">
        <v>1174</v>
      </c>
    </row>
    <row r="266" spans="1:10" ht="115.2" x14ac:dyDescent="0.3">
      <c r="A266" s="4" t="s">
        <v>1175</v>
      </c>
      <c r="B266" s="1" t="str">
        <f t="shared" si="4"/>
        <v>Link</v>
      </c>
      <c r="C266" s="4">
        <v>3</v>
      </c>
      <c r="D266" s="4" t="s">
        <v>1176</v>
      </c>
      <c r="E266" s="4" t="s">
        <v>1177</v>
      </c>
      <c r="F266" s="5">
        <v>1737000</v>
      </c>
      <c r="G266" s="4" t="s">
        <v>49</v>
      </c>
      <c r="H266" s="4" t="s">
        <v>91</v>
      </c>
      <c r="I266" s="4" t="s">
        <v>1178</v>
      </c>
      <c r="J266" s="4" t="s">
        <v>1179</v>
      </c>
    </row>
    <row r="267" spans="1:10" ht="57.6" x14ac:dyDescent="0.3">
      <c r="A267" s="4" t="s">
        <v>1180</v>
      </c>
      <c r="B267" s="1" t="str">
        <f t="shared" si="4"/>
        <v>Link</v>
      </c>
      <c r="C267" s="4">
        <v>1</v>
      </c>
      <c r="D267" s="4" t="s">
        <v>1181</v>
      </c>
      <c r="E267" s="4" t="s">
        <v>376</v>
      </c>
      <c r="F267" s="5">
        <v>350000</v>
      </c>
      <c r="G267" s="4" t="s">
        <v>49</v>
      </c>
      <c r="H267" s="4" t="s">
        <v>10</v>
      </c>
      <c r="I267" s="4" t="s">
        <v>1182</v>
      </c>
      <c r="J267" s="4" t="s">
        <v>1183</v>
      </c>
    </row>
    <row r="268" spans="1:10" ht="115.2" x14ac:dyDescent="0.3">
      <c r="A268" s="4" t="s">
        <v>1184</v>
      </c>
      <c r="B268" s="1" t="str">
        <f t="shared" si="4"/>
        <v>Link</v>
      </c>
      <c r="C268" s="4">
        <v>5</v>
      </c>
      <c r="D268" s="4" t="s">
        <v>1185</v>
      </c>
      <c r="E268" s="4" t="s">
        <v>1186</v>
      </c>
      <c r="F268" s="5">
        <v>865000</v>
      </c>
      <c r="G268" s="4" t="s">
        <v>16</v>
      </c>
      <c r="H268" s="4" t="s">
        <v>91</v>
      </c>
      <c r="I268" s="4" t="s">
        <v>1187</v>
      </c>
      <c r="J268" s="4" t="s">
        <v>1188</v>
      </c>
    </row>
    <row r="269" spans="1:10" ht="158.4" x14ac:dyDescent="0.3">
      <c r="A269" s="4" t="s">
        <v>1189</v>
      </c>
      <c r="B269" s="1" t="str">
        <f t="shared" si="4"/>
        <v>Link</v>
      </c>
      <c r="C269" s="4">
        <v>3</v>
      </c>
      <c r="D269" s="4" t="s">
        <v>1190</v>
      </c>
      <c r="E269" s="4" t="s">
        <v>89</v>
      </c>
      <c r="F269" s="5">
        <v>400000</v>
      </c>
      <c r="G269" s="4" t="s">
        <v>39</v>
      </c>
      <c r="H269" s="4" t="s">
        <v>10</v>
      </c>
      <c r="I269" s="4" t="s">
        <v>1191</v>
      </c>
      <c r="J269" s="4" t="s">
        <v>1192</v>
      </c>
    </row>
    <row r="270" spans="1:10" ht="43.2" x14ac:dyDescent="0.3">
      <c r="A270" s="4" t="s">
        <v>1193</v>
      </c>
      <c r="B270" s="1" t="str">
        <f t="shared" si="4"/>
        <v>Link</v>
      </c>
      <c r="C270" s="4">
        <v>2</v>
      </c>
      <c r="D270" s="4" t="s">
        <v>1194</v>
      </c>
      <c r="E270" s="4" t="s">
        <v>981</v>
      </c>
      <c r="F270" s="5">
        <v>225000</v>
      </c>
      <c r="G270" s="4" t="s">
        <v>16</v>
      </c>
      <c r="H270" s="4" t="s">
        <v>10</v>
      </c>
      <c r="I270" s="4" t="s">
        <v>1195</v>
      </c>
      <c r="J270" s="4" t="s">
        <v>1196</v>
      </c>
    </row>
    <row r="271" spans="1:10" ht="144" x14ac:dyDescent="0.3">
      <c r="A271" s="4" t="s">
        <v>1197</v>
      </c>
      <c r="B271" s="1" t="str">
        <f t="shared" si="4"/>
        <v>Link</v>
      </c>
      <c r="C271" s="4">
        <v>3</v>
      </c>
      <c r="D271" s="4" t="s">
        <v>1198</v>
      </c>
      <c r="E271" s="4" t="s">
        <v>429</v>
      </c>
      <c r="F271" s="5">
        <v>3000000</v>
      </c>
      <c r="G271" s="4" t="s">
        <v>49</v>
      </c>
      <c r="H271" s="4" t="s">
        <v>10</v>
      </c>
      <c r="I271" s="4" t="s">
        <v>1199</v>
      </c>
      <c r="J271" s="4" t="s">
        <v>1200</v>
      </c>
    </row>
    <row r="272" spans="1:10" ht="57.6" x14ac:dyDescent="0.3">
      <c r="A272" s="4" t="s">
        <v>1201</v>
      </c>
      <c r="B272" s="1" t="str">
        <f t="shared" si="4"/>
        <v>Link</v>
      </c>
      <c r="C272" s="4">
        <v>1</v>
      </c>
      <c r="D272" s="4" t="s">
        <v>1202</v>
      </c>
      <c r="E272" s="4" t="s">
        <v>8</v>
      </c>
      <c r="F272" s="5">
        <v>975000</v>
      </c>
      <c r="G272" s="4" t="s">
        <v>49</v>
      </c>
      <c r="H272" s="4" t="s">
        <v>10</v>
      </c>
      <c r="I272" s="4" t="s">
        <v>1203</v>
      </c>
      <c r="J272" s="4" t="s">
        <v>1204</v>
      </c>
    </row>
    <row r="273" spans="1:10" ht="86.4" x14ac:dyDescent="0.3">
      <c r="A273" s="4" t="s">
        <v>1205</v>
      </c>
      <c r="B273" s="1" t="str">
        <f t="shared" si="4"/>
        <v>Link</v>
      </c>
      <c r="C273" s="4">
        <v>2</v>
      </c>
      <c r="D273" s="4" t="s">
        <v>1206</v>
      </c>
      <c r="E273" s="4" t="s">
        <v>456</v>
      </c>
      <c r="F273" s="5">
        <v>140000</v>
      </c>
      <c r="G273" s="4" t="s">
        <v>49</v>
      </c>
      <c r="H273" s="4" t="s">
        <v>10</v>
      </c>
      <c r="I273" s="4" t="s">
        <v>1207</v>
      </c>
      <c r="J273" s="4" t="s">
        <v>1208</v>
      </c>
    </row>
    <row r="274" spans="1:10" ht="201.6" x14ac:dyDescent="0.3">
      <c r="A274" s="4" t="s">
        <v>1209</v>
      </c>
      <c r="B274" s="1" t="str">
        <f t="shared" si="4"/>
        <v>Link</v>
      </c>
      <c r="C274" s="4">
        <v>5</v>
      </c>
      <c r="D274" s="4" t="s">
        <v>1210</v>
      </c>
      <c r="E274" s="4" t="s">
        <v>1211</v>
      </c>
      <c r="F274" s="5">
        <v>1385000</v>
      </c>
      <c r="G274" s="4" t="s">
        <v>1212</v>
      </c>
      <c r="H274" s="4" t="s">
        <v>91</v>
      </c>
      <c r="I274" s="4" t="s">
        <v>1213</v>
      </c>
      <c r="J274" s="4" t="s">
        <v>1214</v>
      </c>
    </row>
    <row r="275" spans="1:10" ht="72" x14ac:dyDescent="0.3">
      <c r="A275" s="4" t="s">
        <v>1215</v>
      </c>
      <c r="B275" s="1" t="str">
        <f t="shared" si="4"/>
        <v>Link</v>
      </c>
      <c r="C275" s="4">
        <v>1</v>
      </c>
      <c r="D275" s="4" t="s">
        <v>1216</v>
      </c>
      <c r="E275" s="4" t="s">
        <v>8</v>
      </c>
      <c r="F275" s="5">
        <v>150000</v>
      </c>
      <c r="G275" s="4" t="s">
        <v>49</v>
      </c>
      <c r="H275" s="4" t="s">
        <v>17</v>
      </c>
      <c r="I275" s="4" t="s">
        <v>1217</v>
      </c>
      <c r="J275" s="4" t="s">
        <v>1218</v>
      </c>
    </row>
    <row r="276" spans="1:10" ht="72" x14ac:dyDescent="0.3">
      <c r="A276" s="4" t="s">
        <v>1219</v>
      </c>
      <c r="B276" s="1" t="str">
        <f t="shared" si="4"/>
        <v>Link</v>
      </c>
      <c r="C276" s="4">
        <v>3</v>
      </c>
      <c r="D276" s="4" t="s">
        <v>1220</v>
      </c>
      <c r="E276" s="4" t="s">
        <v>101</v>
      </c>
      <c r="F276" s="5">
        <v>340000</v>
      </c>
      <c r="G276" s="4" t="s">
        <v>215</v>
      </c>
      <c r="H276" s="4" t="s">
        <v>91</v>
      </c>
      <c r="I276" s="4" t="s">
        <v>1221</v>
      </c>
      <c r="J276" s="4" t="s">
        <v>1222</v>
      </c>
    </row>
    <row r="277" spans="1:10" ht="43.2" x14ac:dyDescent="0.3">
      <c r="A277" s="4" t="s">
        <v>1223</v>
      </c>
      <c r="B277" s="1" t="str">
        <f t="shared" si="4"/>
        <v>Link</v>
      </c>
      <c r="C277" s="4">
        <v>1</v>
      </c>
      <c r="D277" s="4" t="s">
        <v>1224</v>
      </c>
      <c r="E277" s="4" t="s">
        <v>196</v>
      </c>
      <c r="F277" s="5">
        <v>100000</v>
      </c>
      <c r="G277" s="4" t="s">
        <v>39</v>
      </c>
      <c r="H277" s="4" t="s">
        <v>10</v>
      </c>
      <c r="I277" s="4" t="s">
        <v>1225</v>
      </c>
      <c r="J277" s="4" t="s">
        <v>1226</v>
      </c>
    </row>
    <row r="278" spans="1:10" ht="216" x14ac:dyDescent="0.3">
      <c r="A278" s="4" t="s">
        <v>1227</v>
      </c>
      <c r="B278" s="1" t="str">
        <f t="shared" si="4"/>
        <v>Link</v>
      </c>
      <c r="C278" s="4">
        <v>6</v>
      </c>
      <c r="D278" s="4" t="s">
        <v>1228</v>
      </c>
      <c r="E278" s="4" t="s">
        <v>1229</v>
      </c>
      <c r="F278" s="5">
        <v>1591000</v>
      </c>
      <c r="G278" s="4" t="s">
        <v>49</v>
      </c>
      <c r="H278" s="4" t="s">
        <v>91</v>
      </c>
      <c r="I278" s="4" t="s">
        <v>1230</v>
      </c>
      <c r="J278" s="4" t="s">
        <v>1231</v>
      </c>
    </row>
    <row r="279" spans="1:10" ht="158.4" x14ac:dyDescent="0.3">
      <c r="A279" s="4" t="s">
        <v>1232</v>
      </c>
      <c r="B279" s="1" t="str">
        <f t="shared" si="4"/>
        <v>Link</v>
      </c>
      <c r="C279" s="4">
        <v>4</v>
      </c>
      <c r="D279" s="4" t="s">
        <v>1233</v>
      </c>
      <c r="E279" s="4" t="s">
        <v>1234</v>
      </c>
      <c r="F279" s="5">
        <v>1200000</v>
      </c>
      <c r="G279" s="4" t="s">
        <v>49</v>
      </c>
      <c r="H279" s="4" t="s">
        <v>10</v>
      </c>
      <c r="I279" s="4" t="s">
        <v>1235</v>
      </c>
      <c r="J279" s="4" t="s">
        <v>1236</v>
      </c>
    </row>
    <row r="280" spans="1:10" ht="43.2" x14ac:dyDescent="0.3">
      <c r="A280" s="4" t="s">
        <v>1237</v>
      </c>
      <c r="B280" s="1" t="str">
        <f t="shared" si="4"/>
        <v>Link</v>
      </c>
      <c r="C280" s="4">
        <v>1</v>
      </c>
      <c r="D280" s="4" t="s">
        <v>1238</v>
      </c>
      <c r="E280" s="4" t="s">
        <v>376</v>
      </c>
      <c r="F280" s="5">
        <v>500000</v>
      </c>
      <c r="G280" s="4" t="s">
        <v>39</v>
      </c>
      <c r="H280" s="4" t="s">
        <v>17</v>
      </c>
      <c r="I280" s="4" t="s">
        <v>1239</v>
      </c>
      <c r="J280" s="4" t="s">
        <v>1240</v>
      </c>
    </row>
    <row r="281" spans="1:10" ht="187.2" x14ac:dyDescent="0.3">
      <c r="A281" s="4" t="s">
        <v>1241</v>
      </c>
      <c r="B281" s="1" t="str">
        <f t="shared" si="4"/>
        <v>Link</v>
      </c>
      <c r="C281" s="4">
        <v>5</v>
      </c>
      <c r="D281" s="4" t="s">
        <v>1242</v>
      </c>
      <c r="E281" s="4" t="s">
        <v>1014</v>
      </c>
      <c r="F281" s="5">
        <v>1025000</v>
      </c>
      <c r="G281" s="4" t="s">
        <v>238</v>
      </c>
      <c r="H281" s="4" t="s">
        <v>91</v>
      </c>
      <c r="I281" s="4" t="s">
        <v>1243</v>
      </c>
      <c r="J281" s="4" t="s">
        <v>1244</v>
      </c>
    </row>
    <row r="282" spans="1:10" ht="158.4" x14ac:dyDescent="0.3">
      <c r="A282" s="4" t="s">
        <v>1245</v>
      </c>
      <c r="B282" s="1" t="str">
        <f t="shared" si="4"/>
        <v>Link</v>
      </c>
      <c r="C282" s="4">
        <v>3</v>
      </c>
      <c r="D282" s="4" t="s">
        <v>1246</v>
      </c>
      <c r="E282" s="4" t="s">
        <v>1247</v>
      </c>
      <c r="F282" s="5">
        <v>1080000</v>
      </c>
      <c r="G282" s="4" t="s">
        <v>16</v>
      </c>
      <c r="H282" s="4" t="s">
        <v>10</v>
      </c>
      <c r="I282" s="4" t="s">
        <v>1248</v>
      </c>
      <c r="J282" s="4" t="s">
        <v>1249</v>
      </c>
    </row>
    <row r="283" spans="1:10" ht="43.2" x14ac:dyDescent="0.3">
      <c r="A283" s="4" t="s">
        <v>1250</v>
      </c>
      <c r="B283" s="1" t="str">
        <f t="shared" si="4"/>
        <v>Link</v>
      </c>
      <c r="C283" s="4">
        <v>2</v>
      </c>
      <c r="D283" s="4" t="s">
        <v>1251</v>
      </c>
      <c r="E283" s="4" t="s">
        <v>1252</v>
      </c>
      <c r="F283" s="5">
        <v>375000</v>
      </c>
      <c r="G283" s="4" t="s">
        <v>9</v>
      </c>
      <c r="H283" s="4" t="s">
        <v>10</v>
      </c>
      <c r="I283" s="4" t="s">
        <v>1253</v>
      </c>
      <c r="J283" s="4" t="s">
        <v>1254</v>
      </c>
    </row>
    <row r="284" spans="1:10" ht="158.4" x14ac:dyDescent="0.3">
      <c r="A284" s="4" t="s">
        <v>1255</v>
      </c>
      <c r="B284" s="1" t="str">
        <f t="shared" si="4"/>
        <v>Link</v>
      </c>
      <c r="C284" s="4">
        <v>4</v>
      </c>
      <c r="D284" s="4" t="s">
        <v>1256</v>
      </c>
      <c r="E284" s="4" t="s">
        <v>1257</v>
      </c>
      <c r="F284" s="5">
        <v>1265000</v>
      </c>
      <c r="G284" s="4" t="s">
        <v>49</v>
      </c>
      <c r="H284" s="4" t="s">
        <v>91</v>
      </c>
      <c r="I284" s="4" t="s">
        <v>1258</v>
      </c>
      <c r="J284" s="4" t="s">
        <v>1259</v>
      </c>
    </row>
    <row r="285" spans="1:10" ht="144" x14ac:dyDescent="0.3">
      <c r="A285" s="4" t="s">
        <v>1260</v>
      </c>
      <c r="B285" s="1" t="str">
        <f t="shared" si="4"/>
        <v>Link</v>
      </c>
      <c r="C285" s="4">
        <v>3</v>
      </c>
      <c r="D285" s="4" t="s">
        <v>1261</v>
      </c>
      <c r="E285" s="4" t="s">
        <v>1262</v>
      </c>
      <c r="F285" s="5">
        <v>900000</v>
      </c>
      <c r="G285" s="4" t="s">
        <v>29</v>
      </c>
      <c r="H285" s="4" t="s">
        <v>10</v>
      </c>
      <c r="I285" s="4" t="s">
        <v>1263</v>
      </c>
      <c r="J285" s="4" t="s">
        <v>1264</v>
      </c>
    </row>
    <row r="286" spans="1:10" ht="288" x14ac:dyDescent="0.3">
      <c r="A286" s="4" t="s">
        <v>1265</v>
      </c>
      <c r="B286" s="1" t="str">
        <f t="shared" si="4"/>
        <v>Link</v>
      </c>
      <c r="C286" s="4">
        <v>6</v>
      </c>
      <c r="D286" s="4" t="s">
        <v>1266</v>
      </c>
      <c r="E286" s="4" t="s">
        <v>1267</v>
      </c>
      <c r="F286" s="5">
        <v>1280000</v>
      </c>
      <c r="G286" s="4" t="s">
        <v>49</v>
      </c>
      <c r="H286" s="4" t="s">
        <v>10</v>
      </c>
      <c r="I286" s="4" t="s">
        <v>1268</v>
      </c>
      <c r="J286" s="4" t="s">
        <v>1269</v>
      </c>
    </row>
    <row r="287" spans="1:10" ht="57.6" x14ac:dyDescent="0.3">
      <c r="A287" s="4" t="s">
        <v>1270</v>
      </c>
      <c r="B287" s="1" t="str">
        <f t="shared" si="4"/>
        <v>Link</v>
      </c>
      <c r="C287" s="4">
        <v>1</v>
      </c>
      <c r="D287" s="4" t="s">
        <v>1271</v>
      </c>
      <c r="E287" s="4" t="s">
        <v>588</v>
      </c>
      <c r="F287" s="5">
        <v>100000</v>
      </c>
      <c r="G287" s="4" t="s">
        <v>9</v>
      </c>
      <c r="H287" s="4" t="s">
        <v>10</v>
      </c>
      <c r="I287" s="4" t="s">
        <v>1272</v>
      </c>
      <c r="J287" s="4" t="s">
        <v>1273</v>
      </c>
    </row>
    <row r="288" spans="1:10" ht="115.2" x14ac:dyDescent="0.3">
      <c r="A288" s="4" t="s">
        <v>1274</v>
      </c>
      <c r="B288" s="1" t="str">
        <f t="shared" si="4"/>
        <v>Link</v>
      </c>
      <c r="C288" s="4">
        <v>3</v>
      </c>
      <c r="D288" s="4" t="s">
        <v>1275</v>
      </c>
      <c r="E288" s="4" t="s">
        <v>28</v>
      </c>
      <c r="F288" s="5">
        <v>240000</v>
      </c>
      <c r="G288" s="4" t="s">
        <v>457</v>
      </c>
      <c r="H288" s="4" t="s">
        <v>91</v>
      </c>
      <c r="I288" s="4" t="s">
        <v>1276</v>
      </c>
      <c r="J288" s="4" t="s">
        <v>1277</v>
      </c>
    </row>
    <row r="289" spans="1:10" ht="115.2" x14ac:dyDescent="0.3">
      <c r="A289" s="4" t="s">
        <v>1278</v>
      </c>
      <c r="B289" s="1" t="str">
        <f t="shared" si="4"/>
        <v>Link</v>
      </c>
      <c r="C289" s="4">
        <v>3</v>
      </c>
      <c r="D289" s="4" t="s">
        <v>1279</v>
      </c>
      <c r="E289" s="4" t="s">
        <v>397</v>
      </c>
      <c r="F289" s="5">
        <v>1035000</v>
      </c>
      <c r="G289" s="4" t="s">
        <v>16</v>
      </c>
      <c r="H289" s="4" t="s">
        <v>10</v>
      </c>
      <c r="I289" s="4" t="s">
        <v>1280</v>
      </c>
      <c r="J289" s="4" t="s">
        <v>1281</v>
      </c>
    </row>
    <row r="290" spans="1:10" x14ac:dyDescent="0.3">
      <c r="A290" s="4" t="s">
        <v>1282</v>
      </c>
      <c r="B290" s="1" t="str">
        <f t="shared" si="4"/>
        <v>Link</v>
      </c>
      <c r="C290" s="4">
        <v>1</v>
      </c>
      <c r="D290" s="4" t="s">
        <v>1283</v>
      </c>
      <c r="E290" s="4" t="s">
        <v>588</v>
      </c>
      <c r="F290" s="5">
        <v>100000</v>
      </c>
      <c r="G290" s="4" t="s">
        <v>49</v>
      </c>
      <c r="H290" s="4" t="s">
        <v>10</v>
      </c>
      <c r="I290" s="4" t="s">
        <v>1284</v>
      </c>
      <c r="J290" s="4" t="s">
        <v>1285</v>
      </c>
    </row>
    <row r="291" spans="1:10" ht="43.2" x14ac:dyDescent="0.3">
      <c r="A291" s="4" t="s">
        <v>1286</v>
      </c>
      <c r="B291" s="1" t="str">
        <f t="shared" si="4"/>
        <v>Link</v>
      </c>
      <c r="C291" s="4">
        <v>1</v>
      </c>
      <c r="D291" s="4" t="s">
        <v>1287</v>
      </c>
      <c r="E291" s="4" t="s">
        <v>8</v>
      </c>
      <c r="F291" s="5">
        <v>300000</v>
      </c>
      <c r="G291" s="4" t="s">
        <v>39</v>
      </c>
      <c r="H291" s="4" t="s">
        <v>17</v>
      </c>
      <c r="I291" s="4" t="s">
        <v>1288</v>
      </c>
      <c r="J291" s="4" t="s">
        <v>1289</v>
      </c>
    </row>
    <row r="292" spans="1:10" ht="172.8" x14ac:dyDescent="0.3">
      <c r="A292" s="4" t="s">
        <v>1290</v>
      </c>
      <c r="B292" s="1" t="str">
        <f t="shared" si="4"/>
        <v>Link</v>
      </c>
      <c r="C292" s="4">
        <v>5</v>
      </c>
      <c r="D292" s="4" t="s">
        <v>1291</v>
      </c>
      <c r="E292" s="4" t="s">
        <v>1292</v>
      </c>
      <c r="F292" s="5">
        <v>3425000</v>
      </c>
      <c r="G292" s="4" t="s">
        <v>16</v>
      </c>
      <c r="H292" s="4" t="s">
        <v>91</v>
      </c>
      <c r="I292" s="4" t="s">
        <v>1293</v>
      </c>
      <c r="J292" s="4" t="s">
        <v>1294</v>
      </c>
    </row>
    <row r="293" spans="1:10" ht="72" x14ac:dyDescent="0.3">
      <c r="A293" s="4" t="s">
        <v>1295</v>
      </c>
      <c r="B293" s="1" t="str">
        <f t="shared" si="4"/>
        <v>Link</v>
      </c>
      <c r="C293" s="4">
        <v>1</v>
      </c>
      <c r="D293" s="4" t="s">
        <v>1296</v>
      </c>
      <c r="E293" s="4" t="s">
        <v>15</v>
      </c>
      <c r="F293" s="5">
        <v>200000</v>
      </c>
      <c r="G293" s="4" t="s">
        <v>29</v>
      </c>
      <c r="H293" s="4" t="s">
        <v>17</v>
      </c>
      <c r="I293" s="4" t="s">
        <v>1297</v>
      </c>
      <c r="J293" s="4" t="s">
        <v>1298</v>
      </c>
    </row>
    <row r="294" spans="1:10" ht="115.2" x14ac:dyDescent="0.3">
      <c r="A294" s="4" t="s">
        <v>1299</v>
      </c>
      <c r="B294" s="1" t="str">
        <f t="shared" si="4"/>
        <v>Link</v>
      </c>
      <c r="C294" s="4">
        <v>2</v>
      </c>
      <c r="D294" s="4" t="s">
        <v>1300</v>
      </c>
      <c r="E294" s="4" t="s">
        <v>28</v>
      </c>
      <c r="F294" s="5">
        <v>1800000</v>
      </c>
      <c r="G294" s="4" t="s">
        <v>29</v>
      </c>
      <c r="H294" s="4" t="s">
        <v>91</v>
      </c>
      <c r="I294" s="4" t="s">
        <v>1301</v>
      </c>
      <c r="J294" s="4" t="s">
        <v>1302</v>
      </c>
    </row>
    <row r="295" spans="1:10" ht="43.2" x14ac:dyDescent="0.3">
      <c r="A295" s="4" t="s">
        <v>1303</v>
      </c>
      <c r="B295" s="1" t="str">
        <f t="shared" si="4"/>
        <v>Link</v>
      </c>
      <c r="C295" s="4">
        <v>2</v>
      </c>
      <c r="D295" s="4" t="s">
        <v>1304</v>
      </c>
      <c r="E295" s="4" t="s">
        <v>28</v>
      </c>
      <c r="F295" s="5">
        <v>250000</v>
      </c>
      <c r="G295" s="4" t="s">
        <v>16</v>
      </c>
      <c r="H295" s="4" t="s">
        <v>17</v>
      </c>
      <c r="I295" s="4" t="s">
        <v>1305</v>
      </c>
      <c r="J295" s="4" t="s">
        <v>1306</v>
      </c>
    </row>
    <row r="296" spans="1:10" ht="57.6" x14ac:dyDescent="0.3">
      <c r="A296" s="4" t="s">
        <v>1307</v>
      </c>
      <c r="B296" s="1" t="str">
        <f t="shared" si="4"/>
        <v>Link</v>
      </c>
      <c r="C296" s="4">
        <v>1</v>
      </c>
      <c r="D296" s="4" t="s">
        <v>1308</v>
      </c>
      <c r="E296" s="4" t="s">
        <v>8</v>
      </c>
      <c r="F296" s="5">
        <v>600000</v>
      </c>
      <c r="G296" s="4" t="s">
        <v>49</v>
      </c>
      <c r="H296" s="4" t="s">
        <v>10</v>
      </c>
      <c r="I296" s="4" t="s">
        <v>1309</v>
      </c>
      <c r="J296" s="4" t="s">
        <v>1310</v>
      </c>
    </row>
    <row r="297" spans="1:10" ht="115.2" x14ac:dyDescent="0.3">
      <c r="A297" s="4" t="s">
        <v>1311</v>
      </c>
      <c r="B297" s="1" t="str">
        <f t="shared" si="4"/>
        <v>Link</v>
      </c>
      <c r="C297" s="4">
        <v>2</v>
      </c>
      <c r="D297" s="4" t="s">
        <v>1312</v>
      </c>
      <c r="E297" s="4" t="s">
        <v>1313</v>
      </c>
      <c r="F297" s="5">
        <v>600000</v>
      </c>
      <c r="G297" s="4" t="s">
        <v>16</v>
      </c>
      <c r="H297" s="4" t="s">
        <v>10</v>
      </c>
      <c r="I297" s="4" t="s">
        <v>1314</v>
      </c>
      <c r="J297" s="4" t="s">
        <v>1315</v>
      </c>
    </row>
    <row r="298" spans="1:10" ht="28.8" x14ac:dyDescent="0.3">
      <c r="A298" s="4" t="s">
        <v>1316</v>
      </c>
      <c r="B298" s="1" t="str">
        <f t="shared" si="4"/>
        <v>Link</v>
      </c>
      <c r="C298" s="4">
        <v>1</v>
      </c>
      <c r="D298" s="4" t="s">
        <v>1317</v>
      </c>
      <c r="E298" s="4" t="s">
        <v>8</v>
      </c>
      <c r="F298" s="5">
        <v>200000</v>
      </c>
      <c r="G298" s="4" t="s">
        <v>49</v>
      </c>
      <c r="H298" s="4" t="s">
        <v>17</v>
      </c>
      <c r="I298" s="4" t="s">
        <v>1318</v>
      </c>
      <c r="J298" s="4" t="s">
        <v>1319</v>
      </c>
    </row>
    <row r="299" spans="1:10" ht="201.6" x14ac:dyDescent="0.3">
      <c r="A299" s="4" t="s">
        <v>1320</v>
      </c>
      <c r="B299" s="1" t="str">
        <f t="shared" si="4"/>
        <v>Link</v>
      </c>
      <c r="C299" s="4">
        <v>4</v>
      </c>
      <c r="D299" s="4" t="s">
        <v>1321</v>
      </c>
      <c r="E299" s="4" t="s">
        <v>1322</v>
      </c>
      <c r="F299" s="5">
        <v>600000</v>
      </c>
      <c r="G299" s="4" t="s">
        <v>215</v>
      </c>
      <c r="H299" s="4" t="s">
        <v>10</v>
      </c>
      <c r="I299" s="4" t="s">
        <v>1323</v>
      </c>
      <c r="J299" s="4" t="s">
        <v>1324</v>
      </c>
    </row>
    <row r="300" spans="1:10" ht="43.2" x14ac:dyDescent="0.3">
      <c r="A300" s="4" t="s">
        <v>1325</v>
      </c>
      <c r="B300" s="1" t="str">
        <f t="shared" si="4"/>
        <v>Link</v>
      </c>
      <c r="C300" s="4">
        <v>1</v>
      </c>
      <c r="D300" s="4" t="s">
        <v>1326</v>
      </c>
      <c r="E300" s="4" t="s">
        <v>8</v>
      </c>
      <c r="F300" s="5">
        <v>200000</v>
      </c>
      <c r="G300" s="4" t="s">
        <v>49</v>
      </c>
      <c r="H300" s="4" t="s">
        <v>10</v>
      </c>
      <c r="I300" s="4" t="s">
        <v>1327</v>
      </c>
      <c r="J300" s="4" t="s">
        <v>1328</v>
      </c>
    </row>
    <row r="301" spans="1:10" ht="115.2" x14ac:dyDescent="0.3">
      <c r="A301" s="4" t="s">
        <v>1329</v>
      </c>
      <c r="B301" s="1" t="str">
        <f t="shared" si="4"/>
        <v>Link</v>
      </c>
      <c r="C301" s="4">
        <v>3</v>
      </c>
      <c r="D301" s="4" t="s">
        <v>1330</v>
      </c>
      <c r="E301" s="4" t="s">
        <v>1331</v>
      </c>
      <c r="F301" s="5">
        <v>1550000</v>
      </c>
      <c r="G301" s="4" t="s">
        <v>29</v>
      </c>
      <c r="H301" s="4" t="s">
        <v>91</v>
      </c>
      <c r="I301" s="4" t="s">
        <v>1332</v>
      </c>
      <c r="J301" s="4" t="s">
        <v>1333</v>
      </c>
    </row>
    <row r="302" spans="1:10" ht="72" x14ac:dyDescent="0.3">
      <c r="A302" s="4" t="s">
        <v>1334</v>
      </c>
      <c r="B302" s="1" t="str">
        <f t="shared" si="4"/>
        <v>Link</v>
      </c>
      <c r="C302" s="4">
        <v>1</v>
      </c>
      <c r="D302" s="4" t="s">
        <v>1335</v>
      </c>
      <c r="E302" s="4" t="s">
        <v>38</v>
      </c>
      <c r="F302" s="5">
        <v>250000</v>
      </c>
      <c r="G302" s="4" t="s">
        <v>29</v>
      </c>
      <c r="H302" s="4" t="s">
        <v>10</v>
      </c>
      <c r="I302" s="4" t="s">
        <v>1336</v>
      </c>
      <c r="J302" s="4" t="s">
        <v>1337</v>
      </c>
    </row>
    <row r="303" spans="1:10" ht="187.2" x14ac:dyDescent="0.3">
      <c r="A303" s="4" t="s">
        <v>1338</v>
      </c>
      <c r="B303" s="1" t="str">
        <f t="shared" si="4"/>
        <v>Link</v>
      </c>
      <c r="C303" s="4">
        <v>3</v>
      </c>
      <c r="D303" s="4" t="s">
        <v>1339</v>
      </c>
      <c r="E303" s="4" t="s">
        <v>1340</v>
      </c>
      <c r="F303" s="5">
        <v>980000</v>
      </c>
      <c r="G303" s="4" t="s">
        <v>49</v>
      </c>
      <c r="H303" s="4" t="s">
        <v>10</v>
      </c>
      <c r="I303" s="4" t="s">
        <v>1341</v>
      </c>
      <c r="J303" s="4" t="s">
        <v>1342</v>
      </c>
    </row>
    <row r="304" spans="1:10" ht="316.8" x14ac:dyDescent="0.3">
      <c r="A304" s="4" t="s">
        <v>1343</v>
      </c>
      <c r="B304" s="1" t="str">
        <f t="shared" si="4"/>
        <v>Link</v>
      </c>
      <c r="C304" s="4">
        <v>9</v>
      </c>
      <c r="D304" s="4" t="s">
        <v>1344</v>
      </c>
      <c r="E304" s="4" t="s">
        <v>640</v>
      </c>
      <c r="F304" s="5">
        <v>2570000</v>
      </c>
      <c r="G304" s="4" t="s">
        <v>1345</v>
      </c>
      <c r="H304" s="4" t="s">
        <v>10</v>
      </c>
      <c r="I304" s="4" t="s">
        <v>1346</v>
      </c>
      <c r="J304" s="4" t="s">
        <v>1347</v>
      </c>
    </row>
    <row r="305" spans="1:10" ht="57.6" x14ac:dyDescent="0.3">
      <c r="A305" s="4" t="s">
        <v>1348</v>
      </c>
      <c r="B305" s="1" t="str">
        <f t="shared" si="4"/>
        <v>Link</v>
      </c>
      <c r="C305" s="4">
        <v>2</v>
      </c>
      <c r="D305" s="4" t="s">
        <v>1349</v>
      </c>
      <c r="E305" s="4" t="s">
        <v>267</v>
      </c>
      <c r="F305" s="5">
        <v>175000</v>
      </c>
      <c r="G305" s="4" t="s">
        <v>1350</v>
      </c>
      <c r="H305" s="4" t="s">
        <v>10</v>
      </c>
      <c r="I305" s="4" t="s">
        <v>1351</v>
      </c>
      <c r="J305" s="4" t="s">
        <v>1352</v>
      </c>
    </row>
    <row r="306" spans="1:10" ht="100.8" x14ac:dyDescent="0.3">
      <c r="A306" s="4" t="s">
        <v>1353</v>
      </c>
      <c r="B306" s="1" t="str">
        <f t="shared" si="4"/>
        <v>Link</v>
      </c>
      <c r="C306" s="4">
        <v>3</v>
      </c>
      <c r="D306" s="4" t="s">
        <v>1354</v>
      </c>
      <c r="E306" s="4" t="s">
        <v>1355</v>
      </c>
      <c r="F306" s="5">
        <v>380000</v>
      </c>
      <c r="G306" s="4" t="s">
        <v>49</v>
      </c>
      <c r="H306" s="4" t="s">
        <v>91</v>
      </c>
      <c r="I306" s="4" t="s">
        <v>1356</v>
      </c>
      <c r="J306" s="4" t="s">
        <v>1357</v>
      </c>
    </row>
    <row r="307" spans="1:10" ht="43.2" x14ac:dyDescent="0.3">
      <c r="A307" s="4" t="s">
        <v>1358</v>
      </c>
      <c r="B307" s="1" t="str">
        <f t="shared" si="4"/>
        <v>Link</v>
      </c>
      <c r="C307" s="4">
        <v>1</v>
      </c>
      <c r="D307" s="4" t="s">
        <v>1359</v>
      </c>
      <c r="E307" s="4" t="s">
        <v>8</v>
      </c>
      <c r="F307" s="5">
        <v>450000</v>
      </c>
      <c r="G307" s="4" t="s">
        <v>49</v>
      </c>
      <c r="H307" s="4" t="s">
        <v>17</v>
      </c>
      <c r="I307" s="4" t="s">
        <v>1360</v>
      </c>
      <c r="J307" s="4" t="s">
        <v>1361</v>
      </c>
    </row>
    <row r="308" spans="1:10" ht="100.8" x14ac:dyDescent="0.3">
      <c r="A308" s="4" t="s">
        <v>1362</v>
      </c>
      <c r="B308" s="1" t="str">
        <f t="shared" si="4"/>
        <v>Link</v>
      </c>
      <c r="C308" s="4">
        <v>2</v>
      </c>
      <c r="D308" s="4" t="s">
        <v>1363</v>
      </c>
      <c r="E308" s="4" t="s">
        <v>267</v>
      </c>
      <c r="F308" s="5">
        <v>3700000</v>
      </c>
      <c r="G308" s="4" t="s">
        <v>49</v>
      </c>
      <c r="H308" s="4" t="s">
        <v>17</v>
      </c>
      <c r="I308" s="4" t="s">
        <v>1364</v>
      </c>
      <c r="J308" s="4" t="s">
        <v>1365</v>
      </c>
    </row>
    <row r="309" spans="1:10" ht="100.8" x14ac:dyDescent="0.3">
      <c r="A309" s="4" t="s">
        <v>1366</v>
      </c>
      <c r="B309" s="1" t="str">
        <f t="shared" si="4"/>
        <v>Link</v>
      </c>
      <c r="C309" s="4">
        <v>2</v>
      </c>
      <c r="D309" s="4" t="s">
        <v>1367</v>
      </c>
      <c r="E309" s="4" t="s">
        <v>232</v>
      </c>
      <c r="F309" s="5">
        <v>975000</v>
      </c>
      <c r="G309" s="4" t="s">
        <v>39</v>
      </c>
      <c r="H309" s="4" t="s">
        <v>17</v>
      </c>
      <c r="I309" s="4" t="s">
        <v>1368</v>
      </c>
      <c r="J309" s="4" t="s">
        <v>1369</v>
      </c>
    </row>
    <row r="310" spans="1:10" ht="43.2" x14ac:dyDescent="0.3">
      <c r="A310" s="4" t="s">
        <v>1370</v>
      </c>
      <c r="B310" s="1" t="str">
        <f t="shared" si="4"/>
        <v>Link</v>
      </c>
      <c r="C310" s="4">
        <v>1</v>
      </c>
      <c r="D310" s="4" t="s">
        <v>1371</v>
      </c>
      <c r="E310" s="4" t="s">
        <v>8</v>
      </c>
      <c r="F310" s="5">
        <v>300000</v>
      </c>
      <c r="G310" s="4" t="s">
        <v>49</v>
      </c>
      <c r="H310" s="4" t="s">
        <v>17</v>
      </c>
      <c r="I310" s="4" t="s">
        <v>1372</v>
      </c>
      <c r="J310" s="4" t="s">
        <v>1373</v>
      </c>
    </row>
    <row r="311" spans="1:10" ht="100.8" x14ac:dyDescent="0.3">
      <c r="A311" s="4" t="s">
        <v>1374</v>
      </c>
      <c r="B311" s="1" t="str">
        <f t="shared" si="4"/>
        <v>Link</v>
      </c>
      <c r="C311" s="4">
        <v>3</v>
      </c>
      <c r="D311" s="4" t="s">
        <v>1375</v>
      </c>
      <c r="E311" s="4" t="s">
        <v>487</v>
      </c>
      <c r="F311" s="5">
        <v>3850000</v>
      </c>
      <c r="G311" s="4" t="s">
        <v>16</v>
      </c>
      <c r="H311" s="4" t="s">
        <v>17</v>
      </c>
      <c r="I311" s="4" t="s">
        <v>1376</v>
      </c>
      <c r="J311" s="4" t="s">
        <v>1377</v>
      </c>
    </row>
    <row r="312" spans="1:10" ht="201.6" x14ac:dyDescent="0.3">
      <c r="A312" s="4" t="s">
        <v>1378</v>
      </c>
      <c r="B312" s="1" t="str">
        <f t="shared" si="4"/>
        <v>Link</v>
      </c>
      <c r="C312" s="4">
        <v>5</v>
      </c>
      <c r="D312" s="4" t="s">
        <v>1379</v>
      </c>
      <c r="E312" s="4" t="s">
        <v>1380</v>
      </c>
      <c r="F312" s="5">
        <v>4060000</v>
      </c>
      <c r="G312" s="4" t="s">
        <v>528</v>
      </c>
      <c r="H312" s="4" t="s">
        <v>10</v>
      </c>
      <c r="I312" s="4" t="s">
        <v>1381</v>
      </c>
      <c r="J312" s="4" t="s">
        <v>1382</v>
      </c>
    </row>
    <row r="313" spans="1:10" ht="115.2" x14ac:dyDescent="0.3">
      <c r="A313" s="4" t="s">
        <v>1383</v>
      </c>
      <c r="B313" s="1" t="str">
        <f t="shared" si="4"/>
        <v>Link</v>
      </c>
      <c r="C313" s="4">
        <v>2</v>
      </c>
      <c r="D313" s="4" t="s">
        <v>1384</v>
      </c>
      <c r="E313" s="4" t="s">
        <v>414</v>
      </c>
      <c r="F313" s="5">
        <v>550000</v>
      </c>
      <c r="G313" s="4" t="s">
        <v>49</v>
      </c>
      <c r="H313" s="4" t="s">
        <v>10</v>
      </c>
      <c r="I313" s="4" t="s">
        <v>1385</v>
      </c>
      <c r="J313" s="4" t="s">
        <v>1386</v>
      </c>
    </row>
    <row r="314" spans="1:10" ht="86.4" x14ac:dyDescent="0.3">
      <c r="A314" s="4" t="s">
        <v>1387</v>
      </c>
      <c r="B314" s="1" t="str">
        <f t="shared" si="4"/>
        <v>Link</v>
      </c>
      <c r="C314" s="4">
        <v>2</v>
      </c>
      <c r="D314" s="4" t="s">
        <v>1388</v>
      </c>
      <c r="E314" s="4" t="s">
        <v>1389</v>
      </c>
      <c r="F314" s="5">
        <v>300000</v>
      </c>
      <c r="G314" s="4" t="s">
        <v>39</v>
      </c>
      <c r="H314" s="4" t="s">
        <v>10</v>
      </c>
      <c r="I314" s="4" t="s">
        <v>1390</v>
      </c>
      <c r="J314" s="4" t="s">
        <v>1391</v>
      </c>
    </row>
    <row r="315" spans="1:10" ht="100.8" x14ac:dyDescent="0.3">
      <c r="A315" s="4" t="s">
        <v>1392</v>
      </c>
      <c r="B315" s="1" t="str">
        <f t="shared" si="4"/>
        <v>Link</v>
      </c>
      <c r="C315" s="4">
        <v>2</v>
      </c>
      <c r="D315" s="4" t="s">
        <v>1393</v>
      </c>
      <c r="E315" s="4" t="s">
        <v>201</v>
      </c>
      <c r="F315" s="5">
        <v>1070000</v>
      </c>
      <c r="G315" s="4" t="s">
        <v>49</v>
      </c>
      <c r="H315" s="4" t="s">
        <v>17</v>
      </c>
      <c r="I315" s="4" t="s">
        <v>1394</v>
      </c>
      <c r="J315" s="4" t="s">
        <v>1395</v>
      </c>
    </row>
    <row r="316" spans="1:10" ht="43.2" x14ac:dyDescent="0.3">
      <c r="A316" s="4" t="s">
        <v>1396</v>
      </c>
      <c r="B316" s="1" t="str">
        <f t="shared" si="4"/>
        <v>Link</v>
      </c>
      <c r="C316" s="4">
        <v>1</v>
      </c>
      <c r="D316" s="4" t="s">
        <v>1397</v>
      </c>
      <c r="E316" s="4" t="s">
        <v>15</v>
      </c>
      <c r="F316" s="5">
        <v>200000</v>
      </c>
      <c r="G316" s="4" t="s">
        <v>16</v>
      </c>
      <c r="H316" s="4" t="s">
        <v>10</v>
      </c>
      <c r="I316" s="4" t="s">
        <v>1398</v>
      </c>
      <c r="J316" s="4" t="s">
        <v>1399</v>
      </c>
    </row>
    <row r="317" spans="1:10" ht="57.6" x14ac:dyDescent="0.3">
      <c r="A317" s="4" t="s">
        <v>1400</v>
      </c>
      <c r="B317" s="1" t="str">
        <f t="shared" si="4"/>
        <v>Link</v>
      </c>
      <c r="C317" s="4">
        <v>1</v>
      </c>
      <c r="D317" s="4" t="s">
        <v>1401</v>
      </c>
      <c r="E317" s="4" t="s">
        <v>8</v>
      </c>
      <c r="F317" s="5">
        <v>200000</v>
      </c>
      <c r="G317" s="4" t="s">
        <v>39</v>
      </c>
      <c r="H317" s="4" t="s">
        <v>10</v>
      </c>
      <c r="I317" s="4" t="s">
        <v>1402</v>
      </c>
      <c r="J317" s="4" t="s">
        <v>1403</v>
      </c>
    </row>
    <row r="318" spans="1:10" ht="43.2" x14ac:dyDescent="0.3">
      <c r="A318" s="4" t="s">
        <v>1404</v>
      </c>
      <c r="B318" s="1" t="str">
        <f t="shared" si="4"/>
        <v>Link</v>
      </c>
      <c r="C318" s="4">
        <v>2</v>
      </c>
      <c r="D318" s="4" t="s">
        <v>1405</v>
      </c>
      <c r="E318" s="4" t="s">
        <v>267</v>
      </c>
      <c r="F318" s="5">
        <v>2305000</v>
      </c>
      <c r="G318" s="4" t="s">
        <v>16</v>
      </c>
      <c r="H318" s="4" t="s">
        <v>91</v>
      </c>
      <c r="I318" s="4" t="s">
        <v>1406</v>
      </c>
      <c r="J318" s="4" t="s">
        <v>1407</v>
      </c>
    </row>
    <row r="319" spans="1:10" ht="72" x14ac:dyDescent="0.3">
      <c r="A319" s="4" t="s">
        <v>1408</v>
      </c>
      <c r="B319" s="1" t="str">
        <f t="shared" si="4"/>
        <v>Link</v>
      </c>
      <c r="C319" s="4">
        <v>1</v>
      </c>
      <c r="D319" s="4" t="s">
        <v>1409</v>
      </c>
      <c r="E319" s="4" t="s">
        <v>38</v>
      </c>
      <c r="F319" s="5">
        <v>200000</v>
      </c>
      <c r="G319" s="4" t="s">
        <v>16</v>
      </c>
      <c r="H319" s="4" t="s">
        <v>17</v>
      </c>
      <c r="I319" s="4" t="s">
        <v>1410</v>
      </c>
      <c r="J319" s="4" t="s">
        <v>1411</v>
      </c>
    </row>
    <row r="320" spans="1:10" ht="129.6" x14ac:dyDescent="0.3">
      <c r="A320" s="4" t="s">
        <v>1412</v>
      </c>
      <c r="B320" s="1" t="str">
        <f t="shared" si="4"/>
        <v>Link</v>
      </c>
      <c r="C320" s="4">
        <v>3</v>
      </c>
      <c r="D320" s="4" t="s">
        <v>1413</v>
      </c>
      <c r="E320" s="4" t="s">
        <v>1414</v>
      </c>
      <c r="F320" s="5">
        <v>1250000</v>
      </c>
      <c r="G320" s="4" t="s">
        <v>528</v>
      </c>
      <c r="H320" s="4" t="s">
        <v>91</v>
      </c>
      <c r="I320" s="4" t="s">
        <v>1415</v>
      </c>
      <c r="J320" s="4" t="s">
        <v>1416</v>
      </c>
    </row>
    <row r="321" spans="1:10" ht="57.6" x14ac:dyDescent="0.3">
      <c r="A321" s="4" t="s">
        <v>1417</v>
      </c>
      <c r="B321" s="1" t="str">
        <f t="shared" si="4"/>
        <v>Link</v>
      </c>
      <c r="C321" s="4">
        <v>2</v>
      </c>
      <c r="D321" s="4" t="s">
        <v>1418</v>
      </c>
      <c r="E321" s="4" t="s">
        <v>44</v>
      </c>
      <c r="F321" s="5">
        <v>250000</v>
      </c>
      <c r="G321" s="4" t="s">
        <v>49</v>
      </c>
      <c r="H321" s="4" t="s">
        <v>10</v>
      </c>
      <c r="I321" s="4" t="s">
        <v>1419</v>
      </c>
      <c r="J321" s="4" t="s">
        <v>1420</v>
      </c>
    </row>
    <row r="322" spans="1:10" ht="72" x14ac:dyDescent="0.3">
      <c r="A322" s="4" t="s">
        <v>1421</v>
      </c>
      <c r="B322" s="1" t="str">
        <f t="shared" si="4"/>
        <v>Link</v>
      </c>
      <c r="C322" s="4">
        <v>1</v>
      </c>
      <c r="D322" s="4" t="s">
        <v>1422</v>
      </c>
      <c r="E322" s="4" t="s">
        <v>15</v>
      </c>
      <c r="F322" s="5">
        <v>200000</v>
      </c>
      <c r="G322" s="4" t="s">
        <v>29</v>
      </c>
      <c r="H322" s="4" t="s">
        <v>10</v>
      </c>
      <c r="I322" s="4" t="s">
        <v>1423</v>
      </c>
      <c r="J322" s="4" t="s">
        <v>1424</v>
      </c>
    </row>
    <row r="323" spans="1:10" ht="57.6" x14ac:dyDescent="0.3">
      <c r="A323" s="4" t="s">
        <v>1425</v>
      </c>
      <c r="B323" s="1" t="str">
        <f t="shared" ref="B323:B386" si="5">HYPERLINK(J323,"Link")</f>
        <v>Link</v>
      </c>
      <c r="C323" s="4">
        <v>2</v>
      </c>
      <c r="D323" s="4" t="s">
        <v>1426</v>
      </c>
      <c r="E323" s="4" t="s">
        <v>267</v>
      </c>
      <c r="F323" s="5">
        <v>1358500</v>
      </c>
      <c r="G323" s="4" t="s">
        <v>16</v>
      </c>
      <c r="H323" s="4" t="s">
        <v>91</v>
      </c>
      <c r="I323" s="4" t="s">
        <v>1427</v>
      </c>
      <c r="J323" s="4" t="s">
        <v>1428</v>
      </c>
    </row>
    <row r="324" spans="1:10" ht="72" x14ac:dyDescent="0.3">
      <c r="A324" s="4" t="s">
        <v>1429</v>
      </c>
      <c r="B324" s="1" t="str">
        <f t="shared" si="5"/>
        <v>Link</v>
      </c>
      <c r="C324" s="4">
        <v>1</v>
      </c>
      <c r="D324" s="4" t="s">
        <v>1430</v>
      </c>
      <c r="E324" s="4" t="s">
        <v>8</v>
      </c>
      <c r="F324" s="5">
        <v>150000</v>
      </c>
      <c r="G324" s="4" t="s">
        <v>29</v>
      </c>
      <c r="H324" s="4" t="s">
        <v>10</v>
      </c>
      <c r="I324" s="4" t="s">
        <v>1431</v>
      </c>
      <c r="J324" s="4" t="s">
        <v>1432</v>
      </c>
    </row>
    <row r="325" spans="1:10" ht="72" x14ac:dyDescent="0.3">
      <c r="A325" s="4" t="s">
        <v>1433</v>
      </c>
      <c r="B325" s="1" t="str">
        <f t="shared" si="5"/>
        <v>Link</v>
      </c>
      <c r="C325" s="4">
        <v>1</v>
      </c>
      <c r="D325" s="4" t="s">
        <v>1434</v>
      </c>
      <c r="E325" s="4" t="s">
        <v>58</v>
      </c>
      <c r="F325" s="5">
        <v>94600</v>
      </c>
      <c r="G325" s="4" t="s">
        <v>16</v>
      </c>
      <c r="H325" s="4" t="s">
        <v>10</v>
      </c>
      <c r="I325" s="4" t="s">
        <v>1435</v>
      </c>
      <c r="J325" s="4" t="s">
        <v>1436</v>
      </c>
    </row>
    <row r="326" spans="1:10" ht="57.6" x14ac:dyDescent="0.3">
      <c r="A326" s="4" t="s">
        <v>1437</v>
      </c>
      <c r="B326" s="1" t="str">
        <f t="shared" si="5"/>
        <v>Link</v>
      </c>
      <c r="C326" s="4">
        <v>1</v>
      </c>
      <c r="D326" s="4" t="s">
        <v>1438</v>
      </c>
      <c r="E326" s="4" t="s">
        <v>58</v>
      </c>
      <c r="F326" s="5">
        <v>50015</v>
      </c>
      <c r="G326" s="4" t="s">
        <v>16</v>
      </c>
      <c r="H326" s="4" t="s">
        <v>10</v>
      </c>
      <c r="I326" s="4" t="s">
        <v>1439</v>
      </c>
    </row>
    <row r="327" spans="1:10" ht="57.6" x14ac:dyDescent="0.3">
      <c r="A327" s="4" t="s">
        <v>1440</v>
      </c>
      <c r="B327" s="1" t="str">
        <f t="shared" si="5"/>
        <v>Link</v>
      </c>
      <c r="C327" s="4">
        <v>1</v>
      </c>
      <c r="D327" s="4" t="s">
        <v>1441</v>
      </c>
      <c r="E327" s="4" t="s">
        <v>665</v>
      </c>
      <c r="F327" s="5">
        <v>50000</v>
      </c>
      <c r="G327" s="4" t="s">
        <v>39</v>
      </c>
      <c r="H327" s="4" t="s">
        <v>10</v>
      </c>
      <c r="I327" s="4" t="s">
        <v>1442</v>
      </c>
      <c r="J327" s="4" t="s">
        <v>1443</v>
      </c>
    </row>
    <row r="328" spans="1:10" ht="86.4" x14ac:dyDescent="0.3">
      <c r="A328" s="4" t="s">
        <v>1444</v>
      </c>
      <c r="B328" s="1" t="str">
        <f t="shared" si="5"/>
        <v>Link</v>
      </c>
      <c r="C328" s="4">
        <v>3</v>
      </c>
      <c r="D328" s="4" t="s">
        <v>1445</v>
      </c>
      <c r="E328" s="4" t="s">
        <v>487</v>
      </c>
      <c r="F328" s="5">
        <v>2100000</v>
      </c>
      <c r="G328" s="4" t="s">
        <v>49</v>
      </c>
      <c r="H328" s="4" t="s">
        <v>17</v>
      </c>
      <c r="I328" s="4" t="s">
        <v>1446</v>
      </c>
      <c r="J328" s="4" t="s">
        <v>1447</v>
      </c>
    </row>
    <row r="329" spans="1:10" ht="43.2" x14ac:dyDescent="0.3">
      <c r="A329" s="4" t="s">
        <v>1448</v>
      </c>
      <c r="B329" s="1" t="str">
        <f t="shared" si="5"/>
        <v>Link</v>
      </c>
      <c r="C329" s="4">
        <v>1</v>
      </c>
      <c r="D329" s="4" t="s">
        <v>1449</v>
      </c>
      <c r="E329" s="4" t="s">
        <v>96</v>
      </c>
      <c r="F329" s="5">
        <v>75000</v>
      </c>
      <c r="G329" s="4" t="s">
        <v>49</v>
      </c>
      <c r="H329" s="4" t="s">
        <v>17</v>
      </c>
      <c r="I329" s="4" t="s">
        <v>1450</v>
      </c>
      <c r="J329" s="4" t="s">
        <v>1451</v>
      </c>
    </row>
    <row r="330" spans="1:10" ht="43.2" x14ac:dyDescent="0.3">
      <c r="A330" s="4" t="s">
        <v>1452</v>
      </c>
      <c r="B330" s="1" t="str">
        <f t="shared" si="5"/>
        <v>Link</v>
      </c>
      <c r="C330" s="4">
        <v>1</v>
      </c>
      <c r="D330" s="4" t="s">
        <v>1453</v>
      </c>
      <c r="E330" s="4" t="s">
        <v>8</v>
      </c>
      <c r="F330" s="5">
        <v>125000</v>
      </c>
      <c r="G330" s="4" t="s">
        <v>16</v>
      </c>
      <c r="H330" s="4" t="s">
        <v>17</v>
      </c>
      <c r="I330" s="4" t="s">
        <v>1454</v>
      </c>
      <c r="J330" s="4" t="s">
        <v>1455</v>
      </c>
    </row>
    <row r="331" spans="1:10" ht="57.6" x14ac:dyDescent="0.3">
      <c r="A331" s="4" t="s">
        <v>1456</v>
      </c>
      <c r="B331" s="1" t="str">
        <f t="shared" si="5"/>
        <v>Link</v>
      </c>
      <c r="C331" s="4">
        <v>1</v>
      </c>
      <c r="D331" s="4" t="s">
        <v>1457</v>
      </c>
      <c r="E331" s="4" t="s">
        <v>15</v>
      </c>
      <c r="F331" s="5">
        <v>1200000</v>
      </c>
      <c r="G331" s="4" t="s">
        <v>16</v>
      </c>
      <c r="H331" s="4" t="s">
        <v>10</v>
      </c>
      <c r="I331" s="4" t="s">
        <v>1458</v>
      </c>
      <c r="J331" s="4" t="s">
        <v>1459</v>
      </c>
    </row>
    <row r="332" spans="1:10" ht="57.6" x14ac:dyDescent="0.3">
      <c r="A332" s="4" t="s">
        <v>1460</v>
      </c>
      <c r="B332" s="1" t="str">
        <f t="shared" si="5"/>
        <v>Link</v>
      </c>
      <c r="C332" s="4">
        <v>1</v>
      </c>
      <c r="D332" s="4" t="s">
        <v>1461</v>
      </c>
      <c r="E332" s="4" t="s">
        <v>96</v>
      </c>
      <c r="F332" s="5">
        <v>45000</v>
      </c>
      <c r="G332" s="4" t="s">
        <v>16</v>
      </c>
      <c r="H332" s="4" t="s">
        <v>10</v>
      </c>
      <c r="I332" s="4" t="s">
        <v>1462</v>
      </c>
      <c r="J332" s="4" t="s">
        <v>1463</v>
      </c>
    </row>
    <row r="333" spans="1:10" ht="28.8" x14ac:dyDescent="0.3">
      <c r="A333" s="4" t="s">
        <v>1464</v>
      </c>
      <c r="B333" s="1" t="str">
        <f t="shared" si="5"/>
        <v>Link</v>
      </c>
      <c r="C333" s="4">
        <v>1</v>
      </c>
      <c r="D333" s="4" t="s">
        <v>1465</v>
      </c>
      <c r="E333" s="4" t="s">
        <v>8</v>
      </c>
      <c r="F333" s="5">
        <v>450000</v>
      </c>
      <c r="G333" s="4" t="s">
        <v>49</v>
      </c>
      <c r="H333" s="4" t="s">
        <v>17</v>
      </c>
      <c r="I333" s="4" t="s">
        <v>1466</v>
      </c>
      <c r="J333" s="4" t="s">
        <v>1467</v>
      </c>
    </row>
    <row r="334" spans="1:10" ht="57.6" x14ac:dyDescent="0.3">
      <c r="A334" s="4" t="s">
        <v>1468</v>
      </c>
      <c r="B334" s="1" t="str">
        <f t="shared" si="5"/>
        <v>Link</v>
      </c>
      <c r="C334" s="4">
        <v>1</v>
      </c>
      <c r="D334" s="4" t="s">
        <v>1469</v>
      </c>
      <c r="E334" s="4" t="s">
        <v>8</v>
      </c>
      <c r="F334" s="5">
        <v>150000</v>
      </c>
      <c r="G334" s="4" t="s">
        <v>16</v>
      </c>
      <c r="H334" s="4" t="s">
        <v>10</v>
      </c>
      <c r="I334" s="4" t="s">
        <v>1470</v>
      </c>
      <c r="J334" s="4" t="s">
        <v>1471</v>
      </c>
    </row>
    <row r="335" spans="1:10" ht="216" x14ac:dyDescent="0.3">
      <c r="A335" s="4" t="s">
        <v>1472</v>
      </c>
      <c r="B335" s="1" t="str">
        <f t="shared" si="5"/>
        <v>Link</v>
      </c>
      <c r="C335" s="4">
        <v>5</v>
      </c>
      <c r="D335" s="4" t="s">
        <v>1473</v>
      </c>
      <c r="E335" s="4" t="s">
        <v>553</v>
      </c>
      <c r="F335" s="5">
        <v>2130000</v>
      </c>
      <c r="G335" s="4" t="s">
        <v>49</v>
      </c>
      <c r="H335" s="4" t="s">
        <v>91</v>
      </c>
      <c r="I335" s="4" t="s">
        <v>1474</v>
      </c>
      <c r="J335" s="4" t="s">
        <v>1475</v>
      </c>
    </row>
    <row r="336" spans="1:10" x14ac:dyDescent="0.3">
      <c r="A336" s="4" t="s">
        <v>1476</v>
      </c>
      <c r="B336" s="1" t="str">
        <f t="shared" si="5"/>
        <v>Link</v>
      </c>
      <c r="C336" s="4">
        <v>1</v>
      </c>
      <c r="D336" s="4" t="s">
        <v>1477</v>
      </c>
      <c r="E336" s="4" t="s">
        <v>1161</v>
      </c>
      <c r="F336" s="5">
        <v>300000</v>
      </c>
      <c r="G336" s="4" t="s">
        <v>39</v>
      </c>
      <c r="H336" s="4" t="s">
        <v>17</v>
      </c>
      <c r="I336" s="4" t="s">
        <v>1478</v>
      </c>
      <c r="J336" s="4" t="s">
        <v>1479</v>
      </c>
    </row>
    <row r="337" spans="1:10" ht="100.8" x14ac:dyDescent="0.3">
      <c r="A337" s="4" t="s">
        <v>1480</v>
      </c>
      <c r="B337" s="1" t="str">
        <f t="shared" si="5"/>
        <v>Link</v>
      </c>
      <c r="C337" s="4">
        <v>2</v>
      </c>
      <c r="D337" s="4" t="s">
        <v>1481</v>
      </c>
      <c r="E337" s="4" t="s">
        <v>44</v>
      </c>
      <c r="F337" s="5">
        <v>700000</v>
      </c>
      <c r="G337" s="4" t="s">
        <v>528</v>
      </c>
      <c r="H337" s="4" t="s">
        <v>10</v>
      </c>
      <c r="I337" s="4" t="s">
        <v>1482</v>
      </c>
      <c r="J337" s="4" t="s">
        <v>1483</v>
      </c>
    </row>
    <row r="338" spans="1:10" ht="57.6" x14ac:dyDescent="0.3">
      <c r="A338" s="4" t="s">
        <v>1484</v>
      </c>
      <c r="B338" s="1" t="str">
        <f t="shared" si="5"/>
        <v>Link</v>
      </c>
      <c r="C338" s="4">
        <v>1</v>
      </c>
      <c r="D338" s="4" t="s">
        <v>1485</v>
      </c>
      <c r="E338" s="4" t="s">
        <v>38</v>
      </c>
      <c r="F338" s="5">
        <v>100000</v>
      </c>
      <c r="G338" s="4" t="s">
        <v>29</v>
      </c>
      <c r="H338" s="4" t="s">
        <v>10</v>
      </c>
      <c r="I338" s="4" t="s">
        <v>1486</v>
      </c>
      <c r="J338" s="4" t="s">
        <v>1487</v>
      </c>
    </row>
    <row r="339" spans="1:10" ht="201.6" x14ac:dyDescent="0.3">
      <c r="A339" s="4" t="s">
        <v>1488</v>
      </c>
      <c r="B339" s="1" t="str">
        <f t="shared" si="5"/>
        <v>Link</v>
      </c>
      <c r="C339" s="4">
        <v>5</v>
      </c>
      <c r="D339" s="4" t="s">
        <v>1489</v>
      </c>
      <c r="E339" s="4" t="s">
        <v>176</v>
      </c>
      <c r="F339" s="5">
        <v>1275000</v>
      </c>
      <c r="G339" s="4" t="s">
        <v>1350</v>
      </c>
      <c r="H339" s="4" t="s">
        <v>91</v>
      </c>
      <c r="I339" s="4" t="s">
        <v>1490</v>
      </c>
      <c r="J339" s="4" t="s">
        <v>1491</v>
      </c>
    </row>
    <row r="340" spans="1:10" ht="72" x14ac:dyDescent="0.3">
      <c r="A340" s="4" t="s">
        <v>1492</v>
      </c>
      <c r="B340" s="1" t="str">
        <f t="shared" si="5"/>
        <v>Link</v>
      </c>
      <c r="C340" s="4">
        <v>2</v>
      </c>
      <c r="D340" s="4" t="s">
        <v>1493</v>
      </c>
      <c r="E340" s="4" t="s">
        <v>1494</v>
      </c>
      <c r="F340" s="5">
        <v>333952.89</v>
      </c>
      <c r="G340" s="4" t="s">
        <v>49</v>
      </c>
      <c r="H340" s="4" t="s">
        <v>10</v>
      </c>
      <c r="I340" s="4" t="s">
        <v>1495</v>
      </c>
      <c r="J340" s="4" t="s">
        <v>1496</v>
      </c>
    </row>
    <row r="341" spans="1:10" ht="57.6" x14ac:dyDescent="0.3">
      <c r="A341" s="4" t="s">
        <v>1497</v>
      </c>
      <c r="B341" s="1" t="str">
        <f t="shared" si="5"/>
        <v>Link</v>
      </c>
      <c r="C341" s="4">
        <v>1</v>
      </c>
      <c r="D341" s="4" t="s">
        <v>1498</v>
      </c>
      <c r="E341" s="4" t="s">
        <v>58</v>
      </c>
      <c r="F341" s="5">
        <v>1000000</v>
      </c>
      <c r="G341" s="4" t="s">
        <v>39</v>
      </c>
      <c r="H341" s="4" t="s">
        <v>10</v>
      </c>
      <c r="I341" s="4" t="s">
        <v>1499</v>
      </c>
      <c r="J341" s="4" t="s">
        <v>1500</v>
      </c>
    </row>
    <row r="342" spans="1:10" ht="144" x14ac:dyDescent="0.3">
      <c r="A342" s="4" t="s">
        <v>1501</v>
      </c>
      <c r="B342" s="1" t="str">
        <f t="shared" si="5"/>
        <v>Link</v>
      </c>
      <c r="C342" s="4">
        <v>4</v>
      </c>
      <c r="D342" s="4" t="s">
        <v>1502</v>
      </c>
      <c r="E342" s="4" t="s">
        <v>1503</v>
      </c>
      <c r="F342" s="5">
        <v>3100000</v>
      </c>
      <c r="G342" s="4" t="s">
        <v>49</v>
      </c>
      <c r="H342" s="4" t="s">
        <v>10</v>
      </c>
      <c r="I342" s="4" t="s">
        <v>1504</v>
      </c>
      <c r="J342" s="4" t="s">
        <v>1505</v>
      </c>
    </row>
    <row r="343" spans="1:10" ht="100.8" x14ac:dyDescent="0.3">
      <c r="A343" s="4" t="s">
        <v>1506</v>
      </c>
      <c r="B343" s="1" t="str">
        <f t="shared" si="5"/>
        <v>Link</v>
      </c>
      <c r="C343" s="4">
        <v>2</v>
      </c>
      <c r="D343" s="4" t="s">
        <v>1507</v>
      </c>
      <c r="E343" s="4" t="s">
        <v>28</v>
      </c>
      <c r="F343" s="5">
        <v>550000</v>
      </c>
      <c r="G343" s="4" t="s">
        <v>49</v>
      </c>
      <c r="H343" s="4" t="s">
        <v>17</v>
      </c>
      <c r="I343" s="4" t="s">
        <v>1508</v>
      </c>
      <c r="J343" s="4" t="s">
        <v>1509</v>
      </c>
    </row>
    <row r="344" spans="1:10" ht="100.8" x14ac:dyDescent="0.3">
      <c r="A344" s="4" t="s">
        <v>1510</v>
      </c>
      <c r="B344" s="1" t="str">
        <f t="shared" si="5"/>
        <v>Link</v>
      </c>
      <c r="C344" s="4">
        <v>3</v>
      </c>
      <c r="D344" s="4" t="s">
        <v>1511</v>
      </c>
      <c r="E344" s="4" t="s">
        <v>176</v>
      </c>
      <c r="F344" s="5">
        <v>400000</v>
      </c>
      <c r="G344" s="4" t="s">
        <v>29</v>
      </c>
      <c r="H344" s="4" t="s">
        <v>10</v>
      </c>
      <c r="I344" s="4" t="s">
        <v>1512</v>
      </c>
      <c r="J344" s="4" t="s">
        <v>1513</v>
      </c>
    </row>
    <row r="345" spans="1:10" ht="72" x14ac:dyDescent="0.3">
      <c r="A345" s="4" t="s">
        <v>1514</v>
      </c>
      <c r="B345" s="1" t="str">
        <f t="shared" si="5"/>
        <v>Link</v>
      </c>
      <c r="C345" s="4">
        <v>1</v>
      </c>
      <c r="D345" s="4" t="s">
        <v>1515</v>
      </c>
      <c r="E345" s="4" t="s">
        <v>8</v>
      </c>
      <c r="F345" s="5">
        <v>175000</v>
      </c>
      <c r="G345" s="4" t="s">
        <v>16</v>
      </c>
      <c r="H345" s="4" t="s">
        <v>10</v>
      </c>
      <c r="I345" s="4" t="s">
        <v>1516</v>
      </c>
      <c r="J345" s="4" t="s">
        <v>1517</v>
      </c>
    </row>
    <row r="346" spans="1:10" ht="201.6" x14ac:dyDescent="0.3">
      <c r="A346" s="4" t="s">
        <v>1518</v>
      </c>
      <c r="B346" s="1" t="str">
        <f t="shared" si="5"/>
        <v>Link</v>
      </c>
      <c r="C346" s="4">
        <v>4</v>
      </c>
      <c r="D346" s="4" t="s">
        <v>1519</v>
      </c>
      <c r="E346" s="4" t="s">
        <v>1520</v>
      </c>
      <c r="F346" s="5">
        <v>575000</v>
      </c>
      <c r="G346" s="4" t="s">
        <v>49</v>
      </c>
      <c r="H346" s="4" t="s">
        <v>10</v>
      </c>
      <c r="I346" s="4" t="s">
        <v>1521</v>
      </c>
      <c r="J346" s="4" t="s">
        <v>1522</v>
      </c>
    </row>
    <row r="347" spans="1:10" ht="100.8" x14ac:dyDescent="0.3">
      <c r="A347" s="4" t="s">
        <v>1523</v>
      </c>
      <c r="B347" s="1" t="str">
        <f t="shared" si="5"/>
        <v>Link</v>
      </c>
      <c r="C347" s="4">
        <v>4</v>
      </c>
      <c r="D347" s="4" t="s">
        <v>1524</v>
      </c>
      <c r="E347" s="4" t="s">
        <v>1525</v>
      </c>
      <c r="F347" s="5">
        <v>1488000</v>
      </c>
      <c r="G347" s="4" t="s">
        <v>215</v>
      </c>
      <c r="H347" s="4" t="s">
        <v>10</v>
      </c>
      <c r="I347" s="4" t="s">
        <v>1526</v>
      </c>
      <c r="J347" s="4" t="s">
        <v>25</v>
      </c>
    </row>
    <row r="348" spans="1:10" ht="129.6" x14ac:dyDescent="0.3">
      <c r="A348" s="4" t="s">
        <v>1527</v>
      </c>
      <c r="B348" s="1" t="str">
        <f t="shared" si="5"/>
        <v>Link</v>
      </c>
      <c r="C348" s="4">
        <v>4</v>
      </c>
      <c r="D348" s="4" t="s">
        <v>1528</v>
      </c>
      <c r="E348" s="4" t="s">
        <v>1529</v>
      </c>
      <c r="F348" s="5">
        <v>840000</v>
      </c>
      <c r="G348" s="4" t="s">
        <v>215</v>
      </c>
      <c r="H348" s="4" t="s">
        <v>91</v>
      </c>
      <c r="I348" s="4" t="s">
        <v>1530</v>
      </c>
      <c r="J348" s="4" t="s">
        <v>1531</v>
      </c>
    </row>
    <row r="349" spans="1:10" ht="28.8" x14ac:dyDescent="0.3">
      <c r="A349" s="4" t="s">
        <v>1532</v>
      </c>
      <c r="B349" s="1" t="str">
        <f t="shared" si="5"/>
        <v>Link</v>
      </c>
      <c r="C349" s="4">
        <v>1</v>
      </c>
      <c r="D349" s="4" t="s">
        <v>1533</v>
      </c>
      <c r="E349" s="4" t="s">
        <v>8</v>
      </c>
      <c r="F349" s="5">
        <v>200000</v>
      </c>
      <c r="G349" s="4" t="s">
        <v>29</v>
      </c>
      <c r="H349" s="4" t="s">
        <v>10</v>
      </c>
      <c r="I349" s="4" t="s">
        <v>1534</v>
      </c>
      <c r="J349" s="4" t="s">
        <v>1535</v>
      </c>
    </row>
    <row r="350" spans="1:10" ht="129.6" x14ac:dyDescent="0.3">
      <c r="A350" s="4" t="s">
        <v>1536</v>
      </c>
      <c r="B350" s="1" t="str">
        <f t="shared" si="5"/>
        <v>Link</v>
      </c>
      <c r="C350" s="4">
        <v>3</v>
      </c>
      <c r="D350" s="4" t="s">
        <v>1537</v>
      </c>
      <c r="E350" s="4" t="s">
        <v>1247</v>
      </c>
      <c r="F350" s="5">
        <v>700000</v>
      </c>
      <c r="G350" s="4" t="s">
        <v>49</v>
      </c>
      <c r="H350" s="4" t="s">
        <v>91</v>
      </c>
      <c r="I350" s="4" t="s">
        <v>1538</v>
      </c>
      <c r="J350" s="4" t="s">
        <v>1539</v>
      </c>
    </row>
    <row r="351" spans="1:10" ht="57.6" x14ac:dyDescent="0.3">
      <c r="A351" s="4" t="s">
        <v>1540</v>
      </c>
      <c r="B351" s="1" t="str">
        <f t="shared" si="5"/>
        <v>Link</v>
      </c>
      <c r="C351" s="4">
        <v>1</v>
      </c>
      <c r="D351" s="4" t="s">
        <v>1541</v>
      </c>
      <c r="E351" s="4" t="s">
        <v>8</v>
      </c>
      <c r="F351" s="5">
        <v>2250000</v>
      </c>
      <c r="G351" s="4" t="s">
        <v>29</v>
      </c>
      <c r="H351" s="4" t="s">
        <v>10</v>
      </c>
      <c r="I351" s="4" t="s">
        <v>1542</v>
      </c>
      <c r="J351" s="4" t="s">
        <v>1543</v>
      </c>
    </row>
    <row r="352" spans="1:10" ht="57.6" x14ac:dyDescent="0.3">
      <c r="A352" s="4" t="s">
        <v>1544</v>
      </c>
      <c r="B352" s="1" t="str">
        <f t="shared" si="5"/>
        <v>Link</v>
      </c>
      <c r="C352" s="4">
        <v>1</v>
      </c>
      <c r="D352" s="4" t="s">
        <v>1545</v>
      </c>
      <c r="E352" s="4" t="s">
        <v>58</v>
      </c>
      <c r="F352" s="5">
        <v>375000</v>
      </c>
      <c r="G352" s="4" t="s">
        <v>29</v>
      </c>
      <c r="H352" s="4" t="s">
        <v>17</v>
      </c>
      <c r="I352" s="4" t="s">
        <v>1546</v>
      </c>
      <c r="J352" s="4" t="s">
        <v>1547</v>
      </c>
    </row>
    <row r="353" spans="1:10" ht="129.6" x14ac:dyDescent="0.3">
      <c r="A353" s="4" t="s">
        <v>1548</v>
      </c>
      <c r="B353" s="1" t="str">
        <f t="shared" si="5"/>
        <v>Link</v>
      </c>
      <c r="C353" s="4">
        <v>3</v>
      </c>
      <c r="D353" s="4" t="s">
        <v>1549</v>
      </c>
      <c r="E353" s="4" t="s">
        <v>571</v>
      </c>
      <c r="F353" s="5">
        <v>535000</v>
      </c>
      <c r="G353" s="4" t="s">
        <v>177</v>
      </c>
      <c r="H353" s="4" t="s">
        <v>91</v>
      </c>
      <c r="I353" s="4" t="s">
        <v>1550</v>
      </c>
      <c r="J353" s="4" t="s">
        <v>1551</v>
      </c>
    </row>
    <row r="354" spans="1:10" ht="100.8" x14ac:dyDescent="0.3">
      <c r="A354" s="4" t="s">
        <v>1552</v>
      </c>
      <c r="B354" s="1" t="str">
        <f t="shared" si="5"/>
        <v>Link</v>
      </c>
      <c r="C354" s="4">
        <v>2</v>
      </c>
      <c r="D354" s="4" t="s">
        <v>1553</v>
      </c>
      <c r="E354" s="4" t="s">
        <v>342</v>
      </c>
      <c r="F354" s="5">
        <v>200000</v>
      </c>
      <c r="G354" s="4" t="s">
        <v>49</v>
      </c>
      <c r="H354" s="4" t="s">
        <v>10</v>
      </c>
      <c r="I354" s="4" t="s">
        <v>1554</v>
      </c>
      <c r="J354" s="4" t="s">
        <v>1555</v>
      </c>
    </row>
    <row r="355" spans="1:10" ht="57.6" x14ac:dyDescent="0.3">
      <c r="A355" s="4" t="s">
        <v>1556</v>
      </c>
      <c r="B355" s="1" t="str">
        <f t="shared" si="5"/>
        <v>Link</v>
      </c>
      <c r="C355" s="4">
        <v>1</v>
      </c>
      <c r="D355" s="4" t="s">
        <v>1557</v>
      </c>
      <c r="E355" s="4" t="s">
        <v>38</v>
      </c>
      <c r="F355" s="5">
        <v>170000</v>
      </c>
      <c r="G355" s="4" t="s">
        <v>16</v>
      </c>
      <c r="H355" s="4" t="s">
        <v>17</v>
      </c>
      <c r="I355" s="4" t="s">
        <v>1558</v>
      </c>
      <c r="J355" s="4" t="s">
        <v>1559</v>
      </c>
    </row>
    <row r="356" spans="1:10" ht="100.8" x14ac:dyDescent="0.3">
      <c r="A356" s="4" t="s">
        <v>1560</v>
      </c>
      <c r="B356" s="1" t="str">
        <f t="shared" si="5"/>
        <v>Link</v>
      </c>
      <c r="C356" s="4">
        <v>2</v>
      </c>
      <c r="D356" s="4" t="s">
        <v>1561</v>
      </c>
      <c r="E356" s="4" t="s">
        <v>8</v>
      </c>
      <c r="F356" s="5">
        <v>450000</v>
      </c>
      <c r="G356" s="4" t="s">
        <v>39</v>
      </c>
      <c r="H356" s="4" t="s">
        <v>91</v>
      </c>
      <c r="I356" s="4" t="s">
        <v>1562</v>
      </c>
    </row>
    <row r="357" spans="1:10" ht="57.6" x14ac:dyDescent="0.3">
      <c r="A357" s="4" t="s">
        <v>1563</v>
      </c>
      <c r="B357" s="1" t="str">
        <f t="shared" si="5"/>
        <v>Link</v>
      </c>
      <c r="C357" s="4">
        <v>1</v>
      </c>
      <c r="D357" s="4" t="s">
        <v>1564</v>
      </c>
      <c r="E357" s="4" t="s">
        <v>8</v>
      </c>
      <c r="F357" s="5">
        <v>400000</v>
      </c>
      <c r="G357" s="4" t="s">
        <v>29</v>
      </c>
      <c r="H357" s="4" t="s">
        <v>10</v>
      </c>
      <c r="I357" s="4" t="s">
        <v>1565</v>
      </c>
    </row>
    <row r="358" spans="1:10" ht="86.4" x14ac:dyDescent="0.3">
      <c r="A358" s="4" t="s">
        <v>1566</v>
      </c>
      <c r="B358" s="1" t="str">
        <f t="shared" si="5"/>
        <v>Link</v>
      </c>
      <c r="C358" s="4">
        <v>2</v>
      </c>
      <c r="D358" s="4" t="s">
        <v>1567</v>
      </c>
      <c r="E358" s="4" t="s">
        <v>71</v>
      </c>
      <c r="F358" s="5">
        <v>1050000</v>
      </c>
      <c r="G358" s="4" t="s">
        <v>39</v>
      </c>
      <c r="H358" s="4" t="s">
        <v>91</v>
      </c>
      <c r="I358" s="4" t="s">
        <v>1568</v>
      </c>
      <c r="J358" s="4" t="s">
        <v>1569</v>
      </c>
    </row>
    <row r="359" spans="1:10" ht="57.6" x14ac:dyDescent="0.3">
      <c r="A359" s="4" t="s">
        <v>1570</v>
      </c>
      <c r="B359" s="1" t="str">
        <f t="shared" si="5"/>
        <v>Link</v>
      </c>
      <c r="C359" s="4">
        <v>1</v>
      </c>
      <c r="D359" s="4" t="s">
        <v>1571</v>
      </c>
      <c r="E359" s="4" t="s">
        <v>8</v>
      </c>
      <c r="F359" s="5">
        <v>250000</v>
      </c>
      <c r="G359" s="4" t="s">
        <v>39</v>
      </c>
      <c r="H359" s="4" t="s">
        <v>17</v>
      </c>
      <c r="I359" s="4" t="s">
        <v>1572</v>
      </c>
      <c r="J359" s="4" t="s">
        <v>1573</v>
      </c>
    </row>
    <row r="360" spans="1:10" ht="57.6" x14ac:dyDescent="0.3">
      <c r="A360" s="4" t="s">
        <v>1574</v>
      </c>
      <c r="B360" s="1" t="str">
        <f t="shared" si="5"/>
        <v>Link</v>
      </c>
      <c r="C360" s="4">
        <v>1</v>
      </c>
      <c r="D360" s="4" t="s">
        <v>1575</v>
      </c>
      <c r="E360" s="4" t="s">
        <v>8</v>
      </c>
      <c r="F360" s="5">
        <v>425000</v>
      </c>
      <c r="G360" s="4" t="s">
        <v>49</v>
      </c>
      <c r="H360" s="4" t="s">
        <v>10</v>
      </c>
      <c r="I360" s="4" t="s">
        <v>1576</v>
      </c>
      <c r="J360" s="4" t="s">
        <v>1577</v>
      </c>
    </row>
    <row r="361" spans="1:10" ht="72" x14ac:dyDescent="0.3">
      <c r="A361" s="4" t="s">
        <v>1578</v>
      </c>
      <c r="B361" s="1" t="str">
        <f t="shared" si="5"/>
        <v>Link</v>
      </c>
      <c r="C361" s="4">
        <v>3</v>
      </c>
      <c r="D361" s="4" t="s">
        <v>1579</v>
      </c>
      <c r="E361" s="4" t="s">
        <v>487</v>
      </c>
      <c r="F361" s="5">
        <v>750000</v>
      </c>
      <c r="G361" s="4" t="s">
        <v>49</v>
      </c>
      <c r="H361" s="4" t="s">
        <v>17</v>
      </c>
      <c r="I361" s="4" t="s">
        <v>1580</v>
      </c>
      <c r="J361" s="4" t="s">
        <v>1581</v>
      </c>
    </row>
    <row r="362" spans="1:10" ht="115.2" x14ac:dyDescent="0.3">
      <c r="A362" s="4" t="s">
        <v>1582</v>
      </c>
      <c r="B362" s="1" t="str">
        <f t="shared" si="5"/>
        <v>Link</v>
      </c>
      <c r="C362" s="4">
        <v>2</v>
      </c>
      <c r="D362" s="4" t="s">
        <v>1583</v>
      </c>
      <c r="E362" s="4" t="s">
        <v>267</v>
      </c>
      <c r="F362" s="5">
        <v>300000</v>
      </c>
      <c r="G362" s="4" t="s">
        <v>49</v>
      </c>
      <c r="H362" s="4" t="s">
        <v>10</v>
      </c>
      <c r="I362" s="4" t="s">
        <v>1584</v>
      </c>
      <c r="J362" s="4" t="s">
        <v>1585</v>
      </c>
    </row>
    <row r="363" spans="1:10" ht="100.8" x14ac:dyDescent="0.3">
      <c r="A363" s="4" t="s">
        <v>1586</v>
      </c>
      <c r="B363" s="1" t="str">
        <f t="shared" si="5"/>
        <v>Link</v>
      </c>
      <c r="C363" s="4">
        <v>4</v>
      </c>
      <c r="D363" s="4" t="s">
        <v>1587</v>
      </c>
      <c r="E363" s="4" t="s">
        <v>1588</v>
      </c>
      <c r="F363" s="5">
        <v>2275000</v>
      </c>
      <c r="G363" s="4" t="s">
        <v>39</v>
      </c>
      <c r="H363" s="4" t="s">
        <v>17</v>
      </c>
      <c r="I363" s="4" t="s">
        <v>1589</v>
      </c>
      <c r="J363" s="4" t="s">
        <v>1590</v>
      </c>
    </row>
    <row r="364" spans="1:10" ht="100.8" x14ac:dyDescent="0.3">
      <c r="A364" s="4" t="s">
        <v>1591</v>
      </c>
      <c r="B364" s="1" t="str">
        <f t="shared" si="5"/>
        <v>Link</v>
      </c>
      <c r="C364" s="4">
        <v>2</v>
      </c>
      <c r="D364" s="4" t="s">
        <v>1592</v>
      </c>
      <c r="E364" s="4" t="s">
        <v>22</v>
      </c>
      <c r="F364" s="5">
        <v>225000</v>
      </c>
      <c r="G364" s="4" t="s">
        <v>49</v>
      </c>
      <c r="H364" s="4" t="s">
        <v>10</v>
      </c>
      <c r="I364" s="4" t="s">
        <v>1593</v>
      </c>
      <c r="J364" s="4" t="s">
        <v>1594</v>
      </c>
    </row>
    <row r="365" spans="1:10" ht="43.2" x14ac:dyDescent="0.3">
      <c r="A365" s="4" t="s">
        <v>1595</v>
      </c>
      <c r="B365" s="1" t="str">
        <f t="shared" si="5"/>
        <v>Link</v>
      </c>
      <c r="C365" s="4">
        <v>1</v>
      </c>
      <c r="D365" s="4" t="s">
        <v>1596</v>
      </c>
      <c r="E365" s="4" t="s">
        <v>8</v>
      </c>
      <c r="F365" s="5">
        <v>600000</v>
      </c>
      <c r="G365" s="4" t="s">
        <v>29</v>
      </c>
      <c r="H365" s="4" t="s">
        <v>17</v>
      </c>
      <c r="I365" s="4" t="s">
        <v>1597</v>
      </c>
      <c r="J365" s="4" t="s">
        <v>1598</v>
      </c>
    </row>
    <row r="366" spans="1:10" ht="72" x14ac:dyDescent="0.3">
      <c r="A366" s="4" t="s">
        <v>1599</v>
      </c>
      <c r="B366" s="1" t="str">
        <f t="shared" si="5"/>
        <v>Link</v>
      </c>
      <c r="C366" s="4">
        <v>1</v>
      </c>
      <c r="D366" s="4" t="s">
        <v>1600</v>
      </c>
      <c r="E366" s="4" t="s">
        <v>1161</v>
      </c>
      <c r="F366" s="5">
        <v>25000</v>
      </c>
      <c r="G366" s="4" t="s">
        <v>16</v>
      </c>
      <c r="H366" s="4" t="s">
        <v>10</v>
      </c>
      <c r="I366" s="4" t="s">
        <v>1601</v>
      </c>
      <c r="J366" s="4" t="s">
        <v>1602</v>
      </c>
    </row>
    <row r="367" spans="1:10" ht="57.6" x14ac:dyDescent="0.3">
      <c r="A367" s="4" t="s">
        <v>1603</v>
      </c>
      <c r="B367" s="1" t="str">
        <f t="shared" si="5"/>
        <v>Link</v>
      </c>
      <c r="C367" s="4">
        <v>1</v>
      </c>
      <c r="D367" s="4" t="s">
        <v>1604</v>
      </c>
      <c r="E367" s="4" t="s">
        <v>15</v>
      </c>
      <c r="F367" s="5">
        <v>850000</v>
      </c>
      <c r="G367" s="4" t="s">
        <v>49</v>
      </c>
      <c r="H367" s="4" t="s">
        <v>10</v>
      </c>
      <c r="I367" s="4" t="s">
        <v>1605</v>
      </c>
    </row>
    <row r="368" spans="1:10" ht="43.2" x14ac:dyDescent="0.3">
      <c r="A368" s="4" t="s">
        <v>1606</v>
      </c>
      <c r="B368" s="1" t="str">
        <f t="shared" si="5"/>
        <v>Link</v>
      </c>
      <c r="C368" s="4">
        <v>1</v>
      </c>
      <c r="D368" s="4" t="s">
        <v>1607</v>
      </c>
      <c r="E368" s="4" t="s">
        <v>58</v>
      </c>
      <c r="F368" s="5">
        <v>814000</v>
      </c>
      <c r="G368" s="4" t="s">
        <v>16</v>
      </c>
      <c r="H368" s="4" t="s">
        <v>10</v>
      </c>
      <c r="I368" s="4" t="s">
        <v>1608</v>
      </c>
      <c r="J368" s="4" t="s">
        <v>1609</v>
      </c>
    </row>
    <row r="369" spans="1:10" ht="57.6" x14ac:dyDescent="0.3">
      <c r="A369" s="4" t="s">
        <v>1610</v>
      </c>
      <c r="B369" s="1" t="str">
        <f t="shared" si="5"/>
        <v>Link</v>
      </c>
      <c r="C369" s="4">
        <v>1</v>
      </c>
      <c r="D369" s="4" t="s">
        <v>1611</v>
      </c>
      <c r="E369" s="4" t="s">
        <v>38</v>
      </c>
      <c r="F369" s="5">
        <v>100000</v>
      </c>
      <c r="G369" s="4" t="s">
        <v>16</v>
      </c>
      <c r="H369" s="4" t="s">
        <v>17</v>
      </c>
      <c r="I369" s="4" t="s">
        <v>1612</v>
      </c>
      <c r="J369" s="4" t="s">
        <v>1613</v>
      </c>
    </row>
    <row r="370" spans="1:10" ht="43.2" x14ac:dyDescent="0.3">
      <c r="A370" s="4" t="s">
        <v>1614</v>
      </c>
      <c r="B370" s="1" t="str">
        <f t="shared" si="5"/>
        <v>Link</v>
      </c>
      <c r="C370" s="4">
        <v>1</v>
      </c>
      <c r="D370" s="4" t="s">
        <v>1615</v>
      </c>
      <c r="E370" s="4" t="s">
        <v>8</v>
      </c>
      <c r="F370" s="5">
        <v>300000</v>
      </c>
      <c r="G370" s="4" t="s">
        <v>39</v>
      </c>
      <c r="H370" s="4" t="s">
        <v>10</v>
      </c>
      <c r="I370" s="4" t="s">
        <v>1616</v>
      </c>
      <c r="J370" s="4" t="s">
        <v>903</v>
      </c>
    </row>
    <row r="371" spans="1:10" ht="57.6" x14ac:dyDescent="0.3">
      <c r="A371" s="4" t="s">
        <v>1617</v>
      </c>
      <c r="B371" s="1" t="str">
        <f t="shared" si="5"/>
        <v>Link</v>
      </c>
      <c r="C371" s="4">
        <v>1</v>
      </c>
      <c r="D371" s="4" t="s">
        <v>1618</v>
      </c>
      <c r="E371" s="4" t="s">
        <v>58</v>
      </c>
      <c r="F371" s="5">
        <v>470000</v>
      </c>
      <c r="G371" s="4" t="s">
        <v>16</v>
      </c>
      <c r="H371" s="4" t="s">
        <v>10</v>
      </c>
      <c r="I371" s="4" t="s">
        <v>1619</v>
      </c>
      <c r="J371" s="4" t="s">
        <v>1620</v>
      </c>
    </row>
    <row r="372" spans="1:10" ht="100.8" x14ac:dyDescent="0.3">
      <c r="A372" s="4" t="s">
        <v>1621</v>
      </c>
      <c r="B372" s="1" t="str">
        <f t="shared" si="5"/>
        <v>Link</v>
      </c>
      <c r="C372" s="4">
        <v>3</v>
      </c>
      <c r="D372" s="4" t="s">
        <v>1622</v>
      </c>
      <c r="E372" s="4" t="s">
        <v>1247</v>
      </c>
      <c r="F372" s="5">
        <v>475000</v>
      </c>
      <c r="G372" s="4" t="s">
        <v>16</v>
      </c>
      <c r="H372" s="4" t="s">
        <v>91</v>
      </c>
      <c r="I372" s="4" t="s">
        <v>1623</v>
      </c>
      <c r="J372" s="4" t="s">
        <v>1624</v>
      </c>
    </row>
    <row r="373" spans="1:10" ht="403.2" x14ac:dyDescent="0.3">
      <c r="A373" s="4" t="s">
        <v>1625</v>
      </c>
      <c r="B373" s="1" t="str">
        <f t="shared" si="5"/>
        <v>Link</v>
      </c>
      <c r="C373" s="4">
        <v>12</v>
      </c>
      <c r="D373" s="4" t="s">
        <v>1626</v>
      </c>
      <c r="E373" s="4" t="s">
        <v>1627</v>
      </c>
      <c r="F373" s="5">
        <v>3225000</v>
      </c>
      <c r="G373" s="4" t="s">
        <v>215</v>
      </c>
      <c r="H373" s="4" t="s">
        <v>10</v>
      </c>
      <c r="I373" s="4" t="s">
        <v>1628</v>
      </c>
      <c r="J373" s="4" t="s">
        <v>1629</v>
      </c>
    </row>
    <row r="374" spans="1:10" ht="388.8" x14ac:dyDescent="0.3">
      <c r="A374" s="4" t="s">
        <v>1630</v>
      </c>
      <c r="B374" s="1" t="str">
        <f t="shared" si="5"/>
        <v>Link</v>
      </c>
      <c r="C374" s="4">
        <v>8</v>
      </c>
      <c r="D374" s="4" t="s">
        <v>1631</v>
      </c>
      <c r="E374" s="4" t="s">
        <v>1632</v>
      </c>
      <c r="F374" s="5">
        <v>2410000</v>
      </c>
      <c r="G374" s="4" t="s">
        <v>215</v>
      </c>
      <c r="H374" s="4" t="s">
        <v>10</v>
      </c>
      <c r="I374" s="4" t="s">
        <v>1633</v>
      </c>
      <c r="J374" s="4" t="s">
        <v>1634</v>
      </c>
    </row>
    <row r="375" spans="1:10" ht="158.4" x14ac:dyDescent="0.3">
      <c r="A375" s="4" t="s">
        <v>1635</v>
      </c>
      <c r="B375" s="1" t="str">
        <f t="shared" si="5"/>
        <v>Link</v>
      </c>
      <c r="C375" s="4">
        <v>3</v>
      </c>
      <c r="D375" s="4" t="s">
        <v>1636</v>
      </c>
      <c r="E375" s="4" t="s">
        <v>1637</v>
      </c>
      <c r="F375" s="5">
        <v>600000</v>
      </c>
      <c r="G375" s="4" t="s">
        <v>39</v>
      </c>
      <c r="H375" s="4" t="s">
        <v>91</v>
      </c>
      <c r="I375" s="4" t="s">
        <v>1638</v>
      </c>
      <c r="J375" s="4" t="s">
        <v>1639</v>
      </c>
    </row>
    <row r="376" spans="1:10" ht="273.60000000000002" x14ac:dyDescent="0.3">
      <c r="A376" s="4" t="s">
        <v>1640</v>
      </c>
      <c r="B376" s="1" t="str">
        <f t="shared" si="5"/>
        <v>Link</v>
      </c>
      <c r="C376" s="4">
        <v>7</v>
      </c>
      <c r="D376" s="4" t="s">
        <v>1641</v>
      </c>
      <c r="E376" s="4" t="s">
        <v>1642</v>
      </c>
      <c r="F376" s="5">
        <v>3475000</v>
      </c>
      <c r="G376" s="4" t="s">
        <v>39</v>
      </c>
      <c r="H376" s="4" t="s">
        <v>91</v>
      </c>
      <c r="I376" s="4" t="s">
        <v>1643</v>
      </c>
      <c r="J376" s="4" t="s">
        <v>1644</v>
      </c>
    </row>
    <row r="377" spans="1:10" ht="187.2" x14ac:dyDescent="0.3">
      <c r="A377" s="4" t="s">
        <v>1645</v>
      </c>
      <c r="B377" s="1" t="str">
        <f t="shared" si="5"/>
        <v>Link</v>
      </c>
      <c r="C377" s="4">
        <v>3</v>
      </c>
      <c r="D377" s="4" t="s">
        <v>1646</v>
      </c>
      <c r="E377" s="4" t="s">
        <v>674</v>
      </c>
      <c r="F377" s="5">
        <v>5150000</v>
      </c>
      <c r="G377" s="4" t="s">
        <v>49</v>
      </c>
      <c r="H377" s="4" t="s">
        <v>91</v>
      </c>
      <c r="I377" s="4" t="s">
        <v>1647</v>
      </c>
      <c r="J377" s="4" t="s">
        <v>1648</v>
      </c>
    </row>
    <row r="378" spans="1:10" ht="72" x14ac:dyDescent="0.3">
      <c r="A378" s="4" t="s">
        <v>1649</v>
      </c>
      <c r="B378" s="1" t="str">
        <f t="shared" si="5"/>
        <v>Link</v>
      </c>
      <c r="C378" s="4">
        <v>1</v>
      </c>
      <c r="D378" s="4" t="s">
        <v>1650</v>
      </c>
      <c r="E378" s="4" t="s">
        <v>8</v>
      </c>
      <c r="F378" s="5">
        <v>100000</v>
      </c>
      <c r="G378" s="4" t="s">
        <v>49</v>
      </c>
      <c r="H378" s="4" t="s">
        <v>10</v>
      </c>
      <c r="I378" s="4" t="s">
        <v>1651</v>
      </c>
      <c r="J378" s="4" t="s">
        <v>1652</v>
      </c>
    </row>
    <row r="379" spans="1:10" ht="43.2" x14ac:dyDescent="0.3">
      <c r="A379" s="4" t="s">
        <v>1653</v>
      </c>
      <c r="B379" s="1" t="str">
        <f t="shared" si="5"/>
        <v>Link</v>
      </c>
      <c r="C379" s="4">
        <v>1</v>
      </c>
      <c r="D379" s="4" t="s">
        <v>1654</v>
      </c>
      <c r="E379" s="4" t="s">
        <v>58</v>
      </c>
      <c r="F379" s="5">
        <v>180000</v>
      </c>
      <c r="G379" s="4" t="s">
        <v>29</v>
      </c>
      <c r="H379" s="4" t="s">
        <v>10</v>
      </c>
      <c r="I379" s="4" t="s">
        <v>1655</v>
      </c>
      <c r="J379" s="4" t="s">
        <v>1656</v>
      </c>
    </row>
    <row r="380" spans="1:10" ht="43.2" x14ac:dyDescent="0.3">
      <c r="A380" s="4" t="s">
        <v>1657</v>
      </c>
      <c r="B380" s="1" t="str">
        <f t="shared" si="5"/>
        <v>Link</v>
      </c>
      <c r="C380" s="4">
        <v>1</v>
      </c>
      <c r="D380" s="4" t="s">
        <v>1658</v>
      </c>
      <c r="E380" s="4" t="s">
        <v>106</v>
      </c>
      <c r="F380" s="5">
        <v>175000</v>
      </c>
      <c r="G380" s="4" t="s">
        <v>39</v>
      </c>
      <c r="H380" s="4" t="s">
        <v>10</v>
      </c>
      <c r="I380" s="4" t="s">
        <v>1659</v>
      </c>
      <c r="J380" s="4" t="s">
        <v>25</v>
      </c>
    </row>
    <row r="381" spans="1:10" ht="28.8" x14ac:dyDescent="0.3">
      <c r="A381" s="4" t="s">
        <v>1660</v>
      </c>
      <c r="B381" s="1" t="str">
        <f t="shared" si="5"/>
        <v>Link</v>
      </c>
      <c r="C381" s="4">
        <v>1</v>
      </c>
      <c r="D381" s="4" t="s">
        <v>1661</v>
      </c>
      <c r="E381" s="4" t="s">
        <v>1161</v>
      </c>
      <c r="F381" s="5">
        <v>25000</v>
      </c>
      <c r="G381" s="4" t="s">
        <v>16</v>
      </c>
      <c r="H381" s="4" t="s">
        <v>10</v>
      </c>
      <c r="I381" s="4" t="s">
        <v>1662</v>
      </c>
      <c r="J381" s="4" t="s">
        <v>1663</v>
      </c>
    </row>
    <row r="382" spans="1:10" ht="43.2" x14ac:dyDescent="0.3">
      <c r="A382" s="4" t="s">
        <v>1664</v>
      </c>
      <c r="B382" s="1" t="str">
        <f t="shared" si="5"/>
        <v>Link</v>
      </c>
      <c r="C382" s="4">
        <v>1</v>
      </c>
      <c r="D382" s="4" t="s">
        <v>1665</v>
      </c>
      <c r="E382" s="4" t="s">
        <v>96</v>
      </c>
      <c r="F382" s="5">
        <v>300000</v>
      </c>
      <c r="G382" s="4" t="s">
        <v>16</v>
      </c>
      <c r="H382" s="4" t="s">
        <v>10</v>
      </c>
      <c r="I382" s="4" t="s">
        <v>1666</v>
      </c>
      <c r="J382" s="4" t="s">
        <v>1667</v>
      </c>
    </row>
    <row r="383" spans="1:10" ht="43.2" x14ac:dyDescent="0.3">
      <c r="A383" s="4" t="s">
        <v>1668</v>
      </c>
      <c r="B383" s="1" t="str">
        <f t="shared" si="5"/>
        <v>Link</v>
      </c>
      <c r="C383" s="4">
        <v>1</v>
      </c>
      <c r="D383" s="4" t="s">
        <v>1669</v>
      </c>
      <c r="E383" s="4" t="s">
        <v>96</v>
      </c>
      <c r="F383" s="5">
        <v>300000</v>
      </c>
      <c r="G383" s="4" t="s">
        <v>39</v>
      </c>
      <c r="H383" s="4" t="s">
        <v>10</v>
      </c>
      <c r="I383" s="4" t="s">
        <v>1670</v>
      </c>
      <c r="J383" s="4" t="s">
        <v>1671</v>
      </c>
    </row>
    <row r="384" spans="1:10" ht="129.6" x14ac:dyDescent="0.3">
      <c r="A384" s="4" t="s">
        <v>1672</v>
      </c>
      <c r="B384" s="1" t="str">
        <f t="shared" si="5"/>
        <v>Link</v>
      </c>
      <c r="C384" s="4">
        <v>4</v>
      </c>
      <c r="D384" s="4" t="s">
        <v>1673</v>
      </c>
      <c r="E384" s="4" t="s">
        <v>163</v>
      </c>
      <c r="F384" s="5">
        <v>560000</v>
      </c>
      <c r="G384" s="4" t="s">
        <v>1212</v>
      </c>
      <c r="H384" s="4" t="s">
        <v>91</v>
      </c>
      <c r="I384" s="4" t="s">
        <v>1674</v>
      </c>
      <c r="J384" s="4" t="s">
        <v>1675</v>
      </c>
    </row>
    <row r="385" spans="1:10" ht="57.6" x14ac:dyDescent="0.3">
      <c r="A385" s="4" t="s">
        <v>1676</v>
      </c>
      <c r="B385" s="1" t="str">
        <f t="shared" si="5"/>
        <v>Link</v>
      </c>
      <c r="C385" s="4">
        <v>1</v>
      </c>
      <c r="D385" s="4" t="s">
        <v>1677</v>
      </c>
      <c r="E385" s="4" t="s">
        <v>96</v>
      </c>
      <c r="F385" s="5">
        <v>50000</v>
      </c>
      <c r="G385" s="4" t="s">
        <v>49</v>
      </c>
      <c r="H385" s="4" t="s">
        <v>10</v>
      </c>
      <c r="I385" s="4" t="s">
        <v>1678</v>
      </c>
      <c r="J385" s="4" t="s">
        <v>1679</v>
      </c>
    </row>
    <row r="386" spans="1:10" ht="100.8" x14ac:dyDescent="0.3">
      <c r="A386" s="4" t="s">
        <v>1680</v>
      </c>
      <c r="B386" s="1" t="str">
        <f t="shared" si="5"/>
        <v>Link</v>
      </c>
      <c r="C386" s="4">
        <v>3</v>
      </c>
      <c r="D386" s="4" t="s">
        <v>1681</v>
      </c>
      <c r="E386" s="4" t="s">
        <v>1682</v>
      </c>
      <c r="F386" s="5">
        <v>223823</v>
      </c>
      <c r="G386" s="4" t="s">
        <v>9</v>
      </c>
      <c r="H386" s="4" t="s">
        <v>10</v>
      </c>
      <c r="I386" s="4" t="s">
        <v>1683</v>
      </c>
      <c r="J386" s="4" t="s">
        <v>1684</v>
      </c>
    </row>
    <row r="387" spans="1:10" x14ac:dyDescent="0.3">
      <c r="A387" s="4" t="s">
        <v>1685</v>
      </c>
      <c r="B387" s="1" t="str">
        <f t="shared" ref="B387:B445" si="6">HYPERLINK(J387,"Link")</f>
        <v>Link</v>
      </c>
      <c r="C387" s="4">
        <v>1</v>
      </c>
      <c r="D387" s="4" t="s">
        <v>1686</v>
      </c>
      <c r="E387" s="4" t="s">
        <v>106</v>
      </c>
      <c r="F387" s="5">
        <v>125000</v>
      </c>
      <c r="G387" s="4" t="s">
        <v>39</v>
      </c>
      <c r="H387" s="4" t="s">
        <v>17</v>
      </c>
      <c r="I387" s="4" t="s">
        <v>1687</v>
      </c>
      <c r="J387" s="4" t="s">
        <v>1688</v>
      </c>
    </row>
    <row r="388" spans="1:10" ht="259.2" x14ac:dyDescent="0.3">
      <c r="A388" s="4" t="s">
        <v>1689</v>
      </c>
      <c r="B388" s="1" t="str">
        <f t="shared" si="6"/>
        <v>Link</v>
      </c>
      <c r="C388" s="4">
        <v>6</v>
      </c>
      <c r="D388" s="4" t="s">
        <v>1690</v>
      </c>
      <c r="E388" s="4" t="s">
        <v>1691</v>
      </c>
      <c r="F388" s="5">
        <v>2425000</v>
      </c>
      <c r="G388" s="4" t="s">
        <v>1692</v>
      </c>
      <c r="H388" s="4" t="s">
        <v>10</v>
      </c>
      <c r="I388" s="4" t="s">
        <v>1693</v>
      </c>
      <c r="J388" s="4" t="s">
        <v>1694</v>
      </c>
    </row>
    <row r="389" spans="1:10" ht="100.8" x14ac:dyDescent="0.3">
      <c r="A389" s="4" t="s">
        <v>1695</v>
      </c>
      <c r="B389" s="1" t="str">
        <f t="shared" si="6"/>
        <v>Link</v>
      </c>
      <c r="C389" s="4">
        <v>2</v>
      </c>
      <c r="D389" s="4" t="s">
        <v>1696</v>
      </c>
      <c r="E389" s="4" t="s">
        <v>822</v>
      </c>
      <c r="F389" s="5">
        <v>390000</v>
      </c>
      <c r="G389" s="4" t="s">
        <v>16</v>
      </c>
      <c r="H389" s="4" t="s">
        <v>10</v>
      </c>
      <c r="I389" s="4" t="s">
        <v>1697</v>
      </c>
      <c r="J389" s="4" t="s">
        <v>1698</v>
      </c>
    </row>
    <row r="390" spans="1:10" ht="57.6" x14ac:dyDescent="0.3">
      <c r="A390" s="4" t="s">
        <v>1699</v>
      </c>
      <c r="B390" s="1" t="str">
        <f t="shared" si="6"/>
        <v>Link</v>
      </c>
      <c r="C390" s="4">
        <v>1</v>
      </c>
      <c r="D390" s="4" t="s">
        <v>1700</v>
      </c>
      <c r="E390" s="4" t="s">
        <v>1701</v>
      </c>
      <c r="F390" s="5">
        <v>95000</v>
      </c>
      <c r="G390" s="4" t="s">
        <v>16</v>
      </c>
      <c r="H390" s="4" t="s">
        <v>10</v>
      </c>
      <c r="I390" s="4" t="s">
        <v>1702</v>
      </c>
      <c r="J390" s="4" t="s">
        <v>1703</v>
      </c>
    </row>
    <row r="391" spans="1:10" ht="86.4" x14ac:dyDescent="0.3">
      <c r="A391" s="4" t="s">
        <v>1704</v>
      </c>
      <c r="B391" s="1" t="str">
        <f t="shared" si="6"/>
        <v>Link</v>
      </c>
      <c r="C391" s="4">
        <v>2</v>
      </c>
      <c r="D391" s="4" t="s">
        <v>1705</v>
      </c>
      <c r="E391" s="4" t="s">
        <v>71</v>
      </c>
      <c r="F391" s="5">
        <v>325000</v>
      </c>
      <c r="G391" s="4" t="s">
        <v>29</v>
      </c>
      <c r="H391" s="4" t="s">
        <v>10</v>
      </c>
      <c r="I391" s="4" t="s">
        <v>1706</v>
      </c>
      <c r="J391" s="4" t="s">
        <v>1707</v>
      </c>
    </row>
    <row r="392" spans="1:10" ht="72" x14ac:dyDescent="0.3">
      <c r="A392" s="4" t="s">
        <v>1708</v>
      </c>
      <c r="B392" s="1" t="str">
        <f t="shared" si="6"/>
        <v>Link</v>
      </c>
      <c r="C392" s="4">
        <v>2</v>
      </c>
      <c r="D392" s="4" t="s">
        <v>1709</v>
      </c>
      <c r="E392" s="4" t="s">
        <v>28</v>
      </c>
      <c r="F392" s="5">
        <v>210000</v>
      </c>
      <c r="G392" s="4" t="s">
        <v>29</v>
      </c>
      <c r="H392" s="4" t="s">
        <v>10</v>
      </c>
      <c r="I392" s="4" t="s">
        <v>1710</v>
      </c>
      <c r="J392" s="4" t="s">
        <v>1711</v>
      </c>
    </row>
    <row r="393" spans="1:10" ht="115.2" x14ac:dyDescent="0.3">
      <c r="A393" s="4" t="s">
        <v>1712</v>
      </c>
      <c r="B393" s="1" t="str">
        <f t="shared" si="6"/>
        <v>Link</v>
      </c>
      <c r="C393" s="4">
        <v>3</v>
      </c>
      <c r="D393" s="4" t="s">
        <v>1713</v>
      </c>
      <c r="E393" s="4" t="s">
        <v>684</v>
      </c>
      <c r="F393" s="5">
        <v>879134.84000000008</v>
      </c>
      <c r="G393" s="4" t="s">
        <v>49</v>
      </c>
      <c r="H393" s="4" t="s">
        <v>10</v>
      </c>
      <c r="I393" s="4" t="s">
        <v>1714</v>
      </c>
      <c r="J393" s="4" t="s">
        <v>1715</v>
      </c>
    </row>
    <row r="394" spans="1:10" ht="43.2" x14ac:dyDescent="0.3">
      <c r="A394" s="4" t="s">
        <v>1716</v>
      </c>
      <c r="B394" s="1" t="str">
        <f t="shared" si="6"/>
        <v>Link</v>
      </c>
      <c r="C394" s="4">
        <v>1</v>
      </c>
      <c r="D394" s="4" t="s">
        <v>1717</v>
      </c>
      <c r="E394" s="4" t="s">
        <v>8</v>
      </c>
      <c r="F394" s="5">
        <v>247000</v>
      </c>
      <c r="G394" s="4" t="s">
        <v>49</v>
      </c>
      <c r="H394" s="4" t="s">
        <v>10</v>
      </c>
      <c r="I394" s="4" t="s">
        <v>1718</v>
      </c>
      <c r="J394" s="4" t="s">
        <v>1719</v>
      </c>
    </row>
    <row r="395" spans="1:10" ht="43.2" x14ac:dyDescent="0.3">
      <c r="A395" s="4" t="s">
        <v>1720</v>
      </c>
      <c r="B395" s="1" t="str">
        <f t="shared" si="6"/>
        <v>Link</v>
      </c>
      <c r="C395" s="4">
        <v>1</v>
      </c>
      <c r="D395" s="4" t="s">
        <v>1721</v>
      </c>
      <c r="E395" s="4" t="s">
        <v>376</v>
      </c>
      <c r="F395" s="5">
        <v>96500</v>
      </c>
      <c r="G395" s="4" t="s">
        <v>16</v>
      </c>
      <c r="H395" s="4" t="s">
        <v>10</v>
      </c>
      <c r="I395" s="4" t="s">
        <v>1722</v>
      </c>
      <c r="J395" s="4" t="s">
        <v>1723</v>
      </c>
    </row>
    <row r="396" spans="1:10" ht="43.2" x14ac:dyDescent="0.3">
      <c r="A396" s="4" t="s">
        <v>1724</v>
      </c>
      <c r="B396" s="1" t="str">
        <f t="shared" si="6"/>
        <v>Link</v>
      </c>
      <c r="C396" s="4">
        <v>2</v>
      </c>
      <c r="D396" s="4" t="s">
        <v>1725</v>
      </c>
      <c r="E396" s="4" t="s">
        <v>267</v>
      </c>
      <c r="F396" s="5">
        <v>1475000</v>
      </c>
      <c r="G396" s="4" t="s">
        <v>16</v>
      </c>
      <c r="H396" s="4" t="s">
        <v>91</v>
      </c>
      <c r="I396" s="4" t="s">
        <v>1726</v>
      </c>
      <c r="J396" s="4" t="s">
        <v>1727</v>
      </c>
    </row>
    <row r="397" spans="1:10" ht="57.6" x14ac:dyDescent="0.3">
      <c r="A397" s="4" t="s">
        <v>1728</v>
      </c>
      <c r="B397" s="1" t="str">
        <f t="shared" si="6"/>
        <v>Link</v>
      </c>
      <c r="C397" s="4">
        <v>1</v>
      </c>
      <c r="D397" s="4" t="s">
        <v>1729</v>
      </c>
      <c r="E397" s="4" t="s">
        <v>58</v>
      </c>
      <c r="F397" s="5">
        <v>225000</v>
      </c>
      <c r="G397" s="4" t="s">
        <v>16</v>
      </c>
      <c r="H397" s="4" t="s">
        <v>10</v>
      </c>
      <c r="I397" s="4" t="s">
        <v>1730</v>
      </c>
      <c r="J397" s="4" t="s">
        <v>25</v>
      </c>
    </row>
    <row r="398" spans="1:10" ht="57.6" x14ac:dyDescent="0.3">
      <c r="A398" s="4" t="s">
        <v>1731</v>
      </c>
      <c r="B398" s="1" t="str">
        <f t="shared" si="6"/>
        <v>Link</v>
      </c>
      <c r="C398" s="4">
        <v>2</v>
      </c>
      <c r="D398" s="4" t="s">
        <v>1732</v>
      </c>
      <c r="E398" s="4" t="s">
        <v>276</v>
      </c>
      <c r="F398" s="5">
        <v>250000</v>
      </c>
      <c r="G398" s="4" t="s">
        <v>16</v>
      </c>
      <c r="H398" s="4" t="s">
        <v>17</v>
      </c>
      <c r="I398" s="4" t="s">
        <v>1733</v>
      </c>
      <c r="J398" s="4" t="s">
        <v>1734</v>
      </c>
    </row>
    <row r="399" spans="1:10" ht="360" x14ac:dyDescent="0.3">
      <c r="A399" s="4" t="s">
        <v>1735</v>
      </c>
      <c r="B399" s="1" t="str">
        <f t="shared" si="6"/>
        <v>Link</v>
      </c>
      <c r="C399" s="4">
        <v>9</v>
      </c>
      <c r="D399" s="4" t="s">
        <v>1736</v>
      </c>
      <c r="E399" s="4" t="s">
        <v>1737</v>
      </c>
      <c r="F399" s="5">
        <v>8370000</v>
      </c>
      <c r="G399" s="4" t="s">
        <v>49</v>
      </c>
      <c r="H399" s="4" t="s">
        <v>10</v>
      </c>
      <c r="I399" s="4" t="s">
        <v>1738</v>
      </c>
      <c r="J399" s="4" t="s">
        <v>1739</v>
      </c>
    </row>
    <row r="400" spans="1:10" ht="72" x14ac:dyDescent="0.3">
      <c r="A400" s="4" t="s">
        <v>1740</v>
      </c>
      <c r="B400" s="1" t="str">
        <f t="shared" si="6"/>
        <v>Link</v>
      </c>
      <c r="C400" s="4">
        <v>3</v>
      </c>
      <c r="D400" s="4" t="s">
        <v>1741</v>
      </c>
      <c r="E400" s="4" t="s">
        <v>101</v>
      </c>
      <c r="F400" s="5">
        <v>450000</v>
      </c>
      <c r="G400" s="4" t="s">
        <v>49</v>
      </c>
      <c r="H400" s="4" t="s">
        <v>17</v>
      </c>
      <c r="I400" s="4" t="s">
        <v>1742</v>
      </c>
      <c r="J400" s="4" t="s">
        <v>1743</v>
      </c>
    </row>
    <row r="401" spans="1:10" ht="115.2" x14ac:dyDescent="0.3">
      <c r="A401" s="4" t="s">
        <v>1744</v>
      </c>
      <c r="B401" s="1" t="str">
        <f t="shared" si="6"/>
        <v>Link</v>
      </c>
      <c r="C401" s="4">
        <v>2</v>
      </c>
      <c r="D401" s="4" t="s">
        <v>1745</v>
      </c>
      <c r="E401" s="4" t="s">
        <v>1252</v>
      </c>
      <c r="F401" s="5">
        <v>315000</v>
      </c>
      <c r="G401" s="4" t="s">
        <v>90</v>
      </c>
      <c r="H401" s="4" t="s">
        <v>10</v>
      </c>
      <c r="I401" s="4" t="s">
        <v>1746</v>
      </c>
      <c r="J401" s="4" t="s">
        <v>1747</v>
      </c>
    </row>
    <row r="402" spans="1:10" ht="172.8" x14ac:dyDescent="0.3">
      <c r="A402" s="4" t="s">
        <v>1748</v>
      </c>
      <c r="B402" s="1" t="str">
        <f t="shared" si="6"/>
        <v>Link</v>
      </c>
      <c r="C402" s="4">
        <v>3</v>
      </c>
      <c r="D402" s="4" t="s">
        <v>1749</v>
      </c>
      <c r="E402" s="4" t="s">
        <v>1750</v>
      </c>
      <c r="F402" s="5">
        <v>750000</v>
      </c>
      <c r="G402" s="4" t="s">
        <v>49</v>
      </c>
      <c r="H402" s="4" t="s">
        <v>10</v>
      </c>
      <c r="I402" s="4" t="s">
        <v>1751</v>
      </c>
      <c r="J402" s="4" t="s">
        <v>1752</v>
      </c>
    </row>
    <row r="403" spans="1:10" ht="72" x14ac:dyDescent="0.3">
      <c r="A403" s="4" t="s">
        <v>1753</v>
      </c>
      <c r="B403" s="1" t="str">
        <f t="shared" si="6"/>
        <v>Link</v>
      </c>
      <c r="C403" s="4">
        <v>2</v>
      </c>
      <c r="D403" s="4" t="s">
        <v>1754</v>
      </c>
      <c r="E403" s="4" t="s">
        <v>267</v>
      </c>
      <c r="F403" s="5">
        <v>600000</v>
      </c>
      <c r="G403" s="4" t="s">
        <v>16</v>
      </c>
      <c r="H403" s="4" t="s">
        <v>17</v>
      </c>
      <c r="I403" s="4" t="s">
        <v>1755</v>
      </c>
      <c r="J403" s="4" t="s">
        <v>1756</v>
      </c>
    </row>
    <row r="404" spans="1:10" ht="57.6" x14ac:dyDescent="0.3">
      <c r="A404" s="4" t="s">
        <v>1757</v>
      </c>
      <c r="B404" s="1" t="str">
        <f t="shared" si="6"/>
        <v>Link</v>
      </c>
      <c r="C404" s="4">
        <v>2</v>
      </c>
      <c r="D404" s="4" t="s">
        <v>1758</v>
      </c>
      <c r="E404" s="4" t="s">
        <v>22</v>
      </c>
      <c r="F404" s="5">
        <v>685000</v>
      </c>
      <c r="G404" s="4" t="s">
        <v>49</v>
      </c>
      <c r="H404" s="4" t="s">
        <v>17</v>
      </c>
      <c r="I404" s="4" t="s">
        <v>1759</v>
      </c>
      <c r="J404" s="4" t="s">
        <v>1760</v>
      </c>
    </row>
    <row r="405" spans="1:10" ht="72" x14ac:dyDescent="0.3">
      <c r="A405" s="4" t="s">
        <v>1761</v>
      </c>
      <c r="B405" s="1" t="str">
        <f t="shared" si="6"/>
        <v>Link</v>
      </c>
      <c r="C405" s="4">
        <v>1</v>
      </c>
      <c r="D405" s="4" t="s">
        <v>1762</v>
      </c>
      <c r="E405" s="4" t="s">
        <v>58</v>
      </c>
      <c r="F405" s="5">
        <v>495000</v>
      </c>
      <c r="G405" s="4" t="s">
        <v>16</v>
      </c>
      <c r="H405" s="4" t="s">
        <v>10</v>
      </c>
      <c r="I405" s="4" t="s">
        <v>1763</v>
      </c>
      <c r="J405" s="4" t="s">
        <v>1764</v>
      </c>
    </row>
    <row r="406" spans="1:10" ht="129.6" x14ac:dyDescent="0.3">
      <c r="A406" s="4" t="s">
        <v>1765</v>
      </c>
      <c r="B406" s="1" t="str">
        <f t="shared" si="6"/>
        <v>Link</v>
      </c>
      <c r="C406" s="4">
        <v>2</v>
      </c>
      <c r="D406" s="4" t="s">
        <v>1766</v>
      </c>
      <c r="E406" s="4" t="s">
        <v>140</v>
      </c>
      <c r="F406" s="5">
        <v>425000</v>
      </c>
      <c r="G406" s="4" t="s">
        <v>16</v>
      </c>
      <c r="H406" s="4" t="s">
        <v>91</v>
      </c>
      <c r="I406" s="4" t="s">
        <v>1767</v>
      </c>
      <c r="J406" s="4" t="s">
        <v>1768</v>
      </c>
    </row>
    <row r="407" spans="1:10" ht="187.2" x14ac:dyDescent="0.3">
      <c r="A407" s="4" t="s">
        <v>1769</v>
      </c>
      <c r="B407" s="1" t="str">
        <f t="shared" si="6"/>
        <v>Link</v>
      </c>
      <c r="C407" s="4">
        <v>5</v>
      </c>
      <c r="D407" s="4" t="s">
        <v>1770</v>
      </c>
      <c r="E407" s="4" t="s">
        <v>1771</v>
      </c>
      <c r="F407" s="5">
        <v>1917500</v>
      </c>
      <c r="G407" s="4" t="s">
        <v>1772</v>
      </c>
      <c r="H407" s="4" t="s">
        <v>439</v>
      </c>
      <c r="I407" s="4" t="s">
        <v>1773</v>
      </c>
      <c r="J407" s="4" t="s">
        <v>1774</v>
      </c>
    </row>
    <row r="408" spans="1:10" ht="43.2" x14ac:dyDescent="0.3">
      <c r="A408" s="4" t="s">
        <v>1775</v>
      </c>
      <c r="B408" s="1" t="str">
        <f t="shared" si="6"/>
        <v>Link</v>
      </c>
      <c r="C408" s="4">
        <v>1</v>
      </c>
      <c r="D408" s="4" t="s">
        <v>1776</v>
      </c>
      <c r="E408" s="4" t="s">
        <v>1161</v>
      </c>
      <c r="F408" s="5">
        <v>75000</v>
      </c>
      <c r="G408" s="4" t="s">
        <v>49</v>
      </c>
      <c r="H408" s="4" t="s">
        <v>10</v>
      </c>
      <c r="I408" s="4" t="s">
        <v>1777</v>
      </c>
      <c r="J408" s="4" t="s">
        <v>1778</v>
      </c>
    </row>
    <row r="409" spans="1:10" ht="187.2" x14ac:dyDescent="0.3">
      <c r="A409" s="4" t="s">
        <v>1779</v>
      </c>
      <c r="B409" s="1" t="str">
        <f t="shared" si="6"/>
        <v>Link</v>
      </c>
      <c r="C409" s="4">
        <v>4</v>
      </c>
      <c r="D409" s="4" t="s">
        <v>1780</v>
      </c>
      <c r="E409" s="4" t="s">
        <v>1781</v>
      </c>
      <c r="F409" s="5">
        <v>2575000</v>
      </c>
      <c r="G409" s="4" t="s">
        <v>622</v>
      </c>
      <c r="H409" s="4" t="s">
        <v>10</v>
      </c>
      <c r="I409" s="4" t="s">
        <v>1782</v>
      </c>
      <c r="J409" s="4" t="s">
        <v>1783</v>
      </c>
    </row>
    <row r="410" spans="1:10" ht="100.8" x14ac:dyDescent="0.3">
      <c r="A410" s="4" t="s">
        <v>1784</v>
      </c>
      <c r="B410" s="1" t="str">
        <f t="shared" si="6"/>
        <v>Link</v>
      </c>
      <c r="C410" s="4">
        <v>2</v>
      </c>
      <c r="D410" s="4" t="s">
        <v>1785</v>
      </c>
      <c r="E410" s="4" t="s">
        <v>28</v>
      </c>
      <c r="F410" s="5">
        <v>525000</v>
      </c>
      <c r="G410" s="4" t="s">
        <v>49</v>
      </c>
      <c r="H410" s="4" t="s">
        <v>10</v>
      </c>
      <c r="I410" s="4" t="s">
        <v>1786</v>
      </c>
      <c r="J410" s="4" t="s">
        <v>1787</v>
      </c>
    </row>
    <row r="411" spans="1:10" ht="28.8" x14ac:dyDescent="0.3">
      <c r="A411" s="4" t="s">
        <v>1788</v>
      </c>
      <c r="B411" s="1" t="str">
        <f t="shared" si="6"/>
        <v>Link</v>
      </c>
      <c r="C411" s="4">
        <v>1</v>
      </c>
      <c r="D411" s="4" t="s">
        <v>1789</v>
      </c>
      <c r="E411" s="4" t="s">
        <v>196</v>
      </c>
      <c r="F411" s="5">
        <v>100000</v>
      </c>
      <c r="G411" s="4" t="s">
        <v>16</v>
      </c>
      <c r="H411" s="4" t="s">
        <v>10</v>
      </c>
      <c r="I411" s="4" t="s">
        <v>1790</v>
      </c>
      <c r="J411" s="4" t="s">
        <v>1791</v>
      </c>
    </row>
    <row r="412" spans="1:10" ht="216" x14ac:dyDescent="0.3">
      <c r="A412" s="4" t="s">
        <v>1792</v>
      </c>
      <c r="B412" s="1" t="str">
        <f t="shared" si="6"/>
        <v>Link</v>
      </c>
      <c r="C412" s="4">
        <v>5</v>
      </c>
      <c r="D412" s="4" t="s">
        <v>1793</v>
      </c>
      <c r="E412" s="4" t="s">
        <v>1794</v>
      </c>
      <c r="F412" s="5">
        <v>6825000</v>
      </c>
      <c r="G412" s="4" t="s">
        <v>16</v>
      </c>
      <c r="H412" s="4" t="s">
        <v>91</v>
      </c>
      <c r="I412" s="4" t="s">
        <v>1795</v>
      </c>
      <c r="J412" s="4" t="s">
        <v>1796</v>
      </c>
    </row>
    <row r="413" spans="1:10" ht="100.8" x14ac:dyDescent="0.3">
      <c r="A413" s="4" t="s">
        <v>1797</v>
      </c>
      <c r="B413" s="1" t="str">
        <f t="shared" si="6"/>
        <v>Link</v>
      </c>
      <c r="C413" s="4">
        <v>4</v>
      </c>
      <c r="D413" s="4" t="s">
        <v>1798</v>
      </c>
      <c r="E413" s="4" t="s">
        <v>845</v>
      </c>
      <c r="F413" s="5">
        <v>495000</v>
      </c>
      <c r="G413" s="4" t="s">
        <v>238</v>
      </c>
      <c r="H413" s="4" t="s">
        <v>10</v>
      </c>
      <c r="I413" s="4" t="s">
        <v>1799</v>
      </c>
      <c r="J413" s="4" t="s">
        <v>1800</v>
      </c>
    </row>
    <row r="414" spans="1:10" ht="57.6" x14ac:dyDescent="0.3">
      <c r="A414" s="4" t="s">
        <v>1801</v>
      </c>
      <c r="B414" s="1" t="str">
        <f t="shared" si="6"/>
        <v>Link</v>
      </c>
      <c r="C414" s="4">
        <v>2</v>
      </c>
      <c r="D414" s="4" t="s">
        <v>1802</v>
      </c>
      <c r="E414" s="4" t="s">
        <v>1803</v>
      </c>
      <c r="F414" s="5">
        <v>42750</v>
      </c>
      <c r="G414" s="4" t="s">
        <v>39</v>
      </c>
      <c r="H414" s="4" t="s">
        <v>10</v>
      </c>
      <c r="I414" s="4" t="s">
        <v>1804</v>
      </c>
      <c r="J414" s="4" t="s">
        <v>1805</v>
      </c>
    </row>
    <row r="415" spans="1:10" ht="57.6" x14ac:dyDescent="0.3">
      <c r="A415" s="4" t="s">
        <v>1806</v>
      </c>
      <c r="B415" s="1" t="str">
        <f t="shared" si="6"/>
        <v>Link</v>
      </c>
      <c r="C415" s="4">
        <v>1</v>
      </c>
      <c r="D415" s="4" t="s">
        <v>1807</v>
      </c>
      <c r="E415" s="4" t="s">
        <v>38</v>
      </c>
      <c r="F415" s="5">
        <v>100000</v>
      </c>
      <c r="G415" s="4" t="s">
        <v>49</v>
      </c>
      <c r="H415" s="4" t="s">
        <v>10</v>
      </c>
      <c r="I415" s="4" t="s">
        <v>1808</v>
      </c>
      <c r="J415" s="4" t="s">
        <v>1809</v>
      </c>
    </row>
    <row r="416" spans="1:10" ht="72" x14ac:dyDescent="0.3">
      <c r="A416" s="4" t="s">
        <v>1810</v>
      </c>
      <c r="B416" s="1" t="str">
        <f t="shared" si="6"/>
        <v>Link</v>
      </c>
      <c r="C416" s="4">
        <v>1</v>
      </c>
      <c r="D416" s="4" t="s">
        <v>1811</v>
      </c>
      <c r="E416" s="4" t="s">
        <v>38</v>
      </c>
      <c r="F416" s="5">
        <v>50000</v>
      </c>
      <c r="G416" s="4" t="s">
        <v>29</v>
      </c>
      <c r="H416" s="4" t="s">
        <v>10</v>
      </c>
      <c r="I416" s="4" t="s">
        <v>1812</v>
      </c>
      <c r="J416" s="4" t="s">
        <v>1813</v>
      </c>
    </row>
    <row r="417" spans="1:10" ht="43.2" x14ac:dyDescent="0.3">
      <c r="A417" s="4" t="s">
        <v>1814</v>
      </c>
      <c r="B417" s="1" t="str">
        <f t="shared" si="6"/>
        <v>Link</v>
      </c>
      <c r="C417" s="4">
        <v>1</v>
      </c>
      <c r="D417" s="4" t="s">
        <v>1815</v>
      </c>
      <c r="E417" s="4" t="s">
        <v>196</v>
      </c>
      <c r="F417" s="5">
        <v>700000</v>
      </c>
      <c r="G417" s="4" t="s">
        <v>49</v>
      </c>
      <c r="H417" s="4" t="s">
        <v>10</v>
      </c>
      <c r="I417" s="4" t="s">
        <v>1816</v>
      </c>
      <c r="J417" s="4" t="s">
        <v>1817</v>
      </c>
    </row>
    <row r="418" spans="1:10" ht="144" x14ac:dyDescent="0.3">
      <c r="A418" s="4" t="s">
        <v>1818</v>
      </c>
      <c r="B418" s="1" t="str">
        <f t="shared" si="6"/>
        <v>Link</v>
      </c>
      <c r="C418" s="4">
        <v>5</v>
      </c>
      <c r="D418" s="4" t="s">
        <v>1819</v>
      </c>
      <c r="E418" s="4" t="s">
        <v>1820</v>
      </c>
      <c r="F418" s="5">
        <v>1190875</v>
      </c>
      <c r="G418" s="4" t="s">
        <v>49</v>
      </c>
      <c r="H418" s="4" t="s">
        <v>837</v>
      </c>
      <c r="I418" s="4" t="s">
        <v>1821</v>
      </c>
      <c r="J418" s="4" t="s">
        <v>1822</v>
      </c>
    </row>
    <row r="419" spans="1:10" ht="129.6" x14ac:dyDescent="0.3">
      <c r="A419" s="4" t="s">
        <v>1823</v>
      </c>
      <c r="B419" s="1" t="str">
        <f t="shared" si="6"/>
        <v>Link</v>
      </c>
      <c r="C419" s="4">
        <v>3</v>
      </c>
      <c r="D419" s="4" t="s">
        <v>1824</v>
      </c>
      <c r="E419" s="4" t="s">
        <v>1825</v>
      </c>
      <c r="F419" s="5">
        <v>1559004</v>
      </c>
      <c r="G419" s="4" t="s">
        <v>90</v>
      </c>
      <c r="H419" s="4" t="s">
        <v>10</v>
      </c>
      <c r="I419" s="4" t="s">
        <v>1826</v>
      </c>
      <c r="J419" s="4" t="s">
        <v>1827</v>
      </c>
    </row>
    <row r="420" spans="1:10" ht="316.8" x14ac:dyDescent="0.3">
      <c r="A420" s="4" t="s">
        <v>1828</v>
      </c>
      <c r="B420" s="1" t="str">
        <f t="shared" si="6"/>
        <v>Link</v>
      </c>
      <c r="C420" s="4">
        <v>8</v>
      </c>
      <c r="D420" s="4" t="s">
        <v>1829</v>
      </c>
      <c r="E420" s="4" t="s">
        <v>1830</v>
      </c>
      <c r="F420" s="5">
        <v>2404078.9500000002</v>
      </c>
      <c r="G420" s="4" t="s">
        <v>1831</v>
      </c>
      <c r="H420" s="4" t="s">
        <v>837</v>
      </c>
      <c r="I420" s="4" t="s">
        <v>1832</v>
      </c>
      <c r="J420" s="4" t="s">
        <v>1833</v>
      </c>
    </row>
    <row r="421" spans="1:10" ht="100.8" x14ac:dyDescent="0.3">
      <c r="A421" s="4" t="s">
        <v>1834</v>
      </c>
      <c r="B421" s="1" t="str">
        <f t="shared" si="6"/>
        <v>Link</v>
      </c>
      <c r="C421" s="4">
        <v>3</v>
      </c>
      <c r="D421" s="4" t="s">
        <v>1835</v>
      </c>
      <c r="E421" s="4" t="s">
        <v>462</v>
      </c>
      <c r="F421" s="5">
        <v>680739</v>
      </c>
      <c r="G421" s="4" t="s">
        <v>39</v>
      </c>
      <c r="H421" s="4" t="s">
        <v>91</v>
      </c>
      <c r="I421" s="4" t="s">
        <v>1836</v>
      </c>
      <c r="J421" s="4" t="s">
        <v>1837</v>
      </c>
    </row>
    <row r="422" spans="1:10" ht="43.2" x14ac:dyDescent="0.3">
      <c r="A422" s="4" t="s">
        <v>1838</v>
      </c>
      <c r="B422" s="1" t="str">
        <f t="shared" si="6"/>
        <v>Link</v>
      </c>
      <c r="C422" s="4">
        <v>1</v>
      </c>
      <c r="D422" s="4" t="s">
        <v>1839</v>
      </c>
      <c r="E422" s="4" t="s">
        <v>106</v>
      </c>
      <c r="F422" s="5">
        <v>546807</v>
      </c>
      <c r="G422" s="4" t="s">
        <v>29</v>
      </c>
      <c r="H422" s="4" t="s">
        <v>10</v>
      </c>
      <c r="I422" s="4" t="s">
        <v>1840</v>
      </c>
      <c r="J422" s="4" t="s">
        <v>1841</v>
      </c>
    </row>
    <row r="423" spans="1:10" ht="28.8" x14ac:dyDescent="0.3">
      <c r="A423" s="4" t="s">
        <v>1842</v>
      </c>
      <c r="B423" s="1" t="str">
        <f t="shared" si="6"/>
        <v>Link</v>
      </c>
      <c r="C423" s="4">
        <v>1</v>
      </c>
      <c r="D423" s="4" t="s">
        <v>1843</v>
      </c>
      <c r="E423" s="4" t="s">
        <v>376</v>
      </c>
      <c r="F423" s="5">
        <v>500000</v>
      </c>
      <c r="G423" s="4" t="s">
        <v>49</v>
      </c>
      <c r="H423" s="4" t="s">
        <v>10</v>
      </c>
      <c r="I423" s="4" t="s">
        <v>1844</v>
      </c>
      <c r="J423" s="4" t="s">
        <v>1845</v>
      </c>
    </row>
    <row r="424" spans="1:10" ht="72" x14ac:dyDescent="0.3">
      <c r="A424" s="4" t="s">
        <v>1846</v>
      </c>
      <c r="B424" s="1" t="str">
        <f t="shared" si="6"/>
        <v>Link</v>
      </c>
      <c r="C424" s="4">
        <v>1</v>
      </c>
      <c r="D424" s="4" t="s">
        <v>1847</v>
      </c>
      <c r="E424" s="4" t="s">
        <v>8</v>
      </c>
      <c r="F424" s="5">
        <v>150000</v>
      </c>
      <c r="G424" s="4" t="s">
        <v>49</v>
      </c>
      <c r="H424" s="4" t="s">
        <v>17</v>
      </c>
      <c r="I424" s="4" t="s">
        <v>1848</v>
      </c>
      <c r="J424" s="4" t="s">
        <v>1849</v>
      </c>
    </row>
    <row r="425" spans="1:10" ht="100.8" x14ac:dyDescent="0.3">
      <c r="A425" s="4" t="s">
        <v>1850</v>
      </c>
      <c r="B425" s="1" t="str">
        <f t="shared" si="6"/>
        <v>Link</v>
      </c>
      <c r="C425" s="4">
        <v>3</v>
      </c>
      <c r="D425" s="4" t="s">
        <v>1851</v>
      </c>
      <c r="E425" s="4" t="s">
        <v>89</v>
      </c>
      <c r="F425" s="5">
        <v>360000</v>
      </c>
      <c r="G425" s="4" t="s">
        <v>244</v>
      </c>
      <c r="H425" s="4" t="s">
        <v>91</v>
      </c>
      <c r="I425" s="4" t="s">
        <v>1852</v>
      </c>
      <c r="J425" s="4" t="s">
        <v>1853</v>
      </c>
    </row>
    <row r="426" spans="1:10" ht="144" x14ac:dyDescent="0.3">
      <c r="A426" s="4" t="s">
        <v>1854</v>
      </c>
      <c r="B426" s="1" t="str">
        <f t="shared" si="6"/>
        <v>Link</v>
      </c>
      <c r="C426" s="4">
        <v>4</v>
      </c>
      <c r="D426" s="4" t="s">
        <v>1855</v>
      </c>
      <c r="E426" s="4" t="s">
        <v>1856</v>
      </c>
      <c r="F426" s="5">
        <v>6100000</v>
      </c>
      <c r="G426" s="4" t="s">
        <v>177</v>
      </c>
      <c r="H426" s="4" t="s">
        <v>10</v>
      </c>
      <c r="I426" s="4" t="s">
        <v>1857</v>
      </c>
      <c r="J426" s="4" t="s">
        <v>25</v>
      </c>
    </row>
    <row r="427" spans="1:10" ht="57.6" x14ac:dyDescent="0.3">
      <c r="A427" s="4" t="s">
        <v>1858</v>
      </c>
      <c r="B427" s="1" t="str">
        <f t="shared" si="6"/>
        <v>Link</v>
      </c>
      <c r="C427" s="4">
        <v>1</v>
      </c>
      <c r="D427" s="4" t="s">
        <v>1859</v>
      </c>
      <c r="E427" s="4" t="s">
        <v>8</v>
      </c>
      <c r="F427" s="5">
        <v>150000</v>
      </c>
      <c r="G427" s="4" t="s">
        <v>16</v>
      </c>
      <c r="H427" s="4" t="s">
        <v>10</v>
      </c>
      <c r="I427" s="4" t="s">
        <v>1860</v>
      </c>
      <c r="J427" s="4" t="s">
        <v>1861</v>
      </c>
    </row>
    <row r="428" spans="1:10" ht="144" x14ac:dyDescent="0.3">
      <c r="A428" s="4" t="s">
        <v>1862</v>
      </c>
      <c r="B428" s="1" t="str">
        <f t="shared" si="6"/>
        <v>Link</v>
      </c>
      <c r="C428" s="4">
        <v>4</v>
      </c>
      <c r="D428" s="4" t="s">
        <v>1863</v>
      </c>
      <c r="E428" s="4" t="s">
        <v>101</v>
      </c>
      <c r="F428" s="5">
        <v>650000</v>
      </c>
      <c r="G428" s="4" t="s">
        <v>1350</v>
      </c>
      <c r="H428" s="4" t="s">
        <v>10</v>
      </c>
      <c r="I428" s="4" t="s">
        <v>1864</v>
      </c>
      <c r="J428" s="4" t="s">
        <v>1865</v>
      </c>
    </row>
    <row r="429" spans="1:10" ht="259.2" x14ac:dyDescent="0.3">
      <c r="A429" s="4" t="s">
        <v>1866</v>
      </c>
      <c r="B429" s="1" t="str">
        <f t="shared" si="6"/>
        <v>Link</v>
      </c>
      <c r="C429" s="4">
        <v>6</v>
      </c>
      <c r="D429" s="4" t="s">
        <v>1867</v>
      </c>
      <c r="E429" s="4" t="s">
        <v>1868</v>
      </c>
      <c r="F429" s="5">
        <v>835000</v>
      </c>
      <c r="G429" s="4" t="s">
        <v>1869</v>
      </c>
      <c r="H429" s="4" t="s">
        <v>837</v>
      </c>
      <c r="I429" s="4" t="s">
        <v>1870</v>
      </c>
      <c r="J429" s="4" t="s">
        <v>1871</v>
      </c>
    </row>
    <row r="430" spans="1:10" ht="57.6" x14ac:dyDescent="0.3">
      <c r="A430" s="4" t="s">
        <v>1872</v>
      </c>
      <c r="B430" s="1" t="str">
        <f t="shared" si="6"/>
        <v>Link</v>
      </c>
      <c r="C430" s="4">
        <v>1</v>
      </c>
      <c r="D430" s="4" t="s">
        <v>1873</v>
      </c>
      <c r="E430" s="4" t="s">
        <v>96</v>
      </c>
      <c r="F430" s="5">
        <v>200000</v>
      </c>
      <c r="G430" s="4" t="s">
        <v>16</v>
      </c>
      <c r="H430" s="4" t="s">
        <v>10</v>
      </c>
      <c r="I430" s="4" t="s">
        <v>1874</v>
      </c>
      <c r="J430" s="4" t="s">
        <v>1875</v>
      </c>
    </row>
    <row r="431" spans="1:10" ht="86.4" x14ac:dyDescent="0.3">
      <c r="A431" s="4" t="s">
        <v>1876</v>
      </c>
      <c r="B431" s="1" t="str">
        <f t="shared" si="6"/>
        <v>Link</v>
      </c>
      <c r="C431" s="4">
        <v>2</v>
      </c>
      <c r="D431" s="4" t="s">
        <v>1877</v>
      </c>
      <c r="E431" s="4" t="s">
        <v>22</v>
      </c>
      <c r="F431" s="5">
        <v>998056</v>
      </c>
      <c r="G431" s="4" t="s">
        <v>39</v>
      </c>
      <c r="H431" s="4" t="s">
        <v>10</v>
      </c>
      <c r="I431" s="4" t="s">
        <v>1878</v>
      </c>
      <c r="J431" s="4" t="s">
        <v>1879</v>
      </c>
    </row>
    <row r="432" spans="1:10" ht="86.4" x14ac:dyDescent="0.3">
      <c r="A432" s="4" t="s">
        <v>1880</v>
      </c>
      <c r="B432" s="1" t="str">
        <f t="shared" si="6"/>
        <v>Link</v>
      </c>
      <c r="C432" s="4">
        <v>3</v>
      </c>
      <c r="D432" s="4" t="s">
        <v>1881</v>
      </c>
      <c r="E432" s="4" t="s">
        <v>176</v>
      </c>
      <c r="F432" s="5">
        <v>915000</v>
      </c>
      <c r="G432" s="4" t="s">
        <v>49</v>
      </c>
      <c r="H432" s="4" t="s">
        <v>10</v>
      </c>
      <c r="I432" s="4" t="s">
        <v>1882</v>
      </c>
      <c r="J432" s="4" t="s">
        <v>1883</v>
      </c>
    </row>
    <row r="433" spans="1:10" ht="144" x14ac:dyDescent="0.3">
      <c r="A433" s="4" t="s">
        <v>1884</v>
      </c>
      <c r="B433" s="1" t="str">
        <f t="shared" si="6"/>
        <v>Link</v>
      </c>
      <c r="C433" s="4">
        <v>3</v>
      </c>
      <c r="D433" s="4" t="s">
        <v>1885</v>
      </c>
      <c r="E433" s="4" t="s">
        <v>1886</v>
      </c>
      <c r="F433" s="5">
        <v>350000</v>
      </c>
      <c r="G433" s="4" t="s">
        <v>39</v>
      </c>
      <c r="H433" s="4" t="s">
        <v>837</v>
      </c>
      <c r="I433" s="4" t="s">
        <v>1887</v>
      </c>
      <c r="J433" s="4" t="s">
        <v>1888</v>
      </c>
    </row>
    <row r="434" spans="1:10" ht="43.2" x14ac:dyDescent="0.3">
      <c r="A434" s="4" t="s">
        <v>1889</v>
      </c>
      <c r="B434" s="1" t="str">
        <f t="shared" si="6"/>
        <v>Link</v>
      </c>
      <c r="C434" s="4">
        <v>2</v>
      </c>
      <c r="D434" s="4" t="s">
        <v>1890</v>
      </c>
      <c r="E434" s="4" t="s">
        <v>28</v>
      </c>
      <c r="F434" s="5">
        <v>200000</v>
      </c>
      <c r="G434" s="4" t="s">
        <v>29</v>
      </c>
      <c r="H434" s="4" t="s">
        <v>17</v>
      </c>
      <c r="I434" s="4" t="s">
        <v>1891</v>
      </c>
      <c r="J434" s="4" t="s">
        <v>1892</v>
      </c>
    </row>
    <row r="435" spans="1:10" ht="57.6" x14ac:dyDescent="0.3">
      <c r="A435" s="4" t="s">
        <v>1893</v>
      </c>
      <c r="B435" s="1" t="str">
        <f t="shared" si="6"/>
        <v>Link</v>
      </c>
      <c r="C435" s="4">
        <v>1</v>
      </c>
      <c r="D435" s="4" t="s">
        <v>1894</v>
      </c>
      <c r="E435" s="4" t="s">
        <v>8</v>
      </c>
      <c r="F435" s="5">
        <v>65000</v>
      </c>
      <c r="G435" s="4" t="s">
        <v>29</v>
      </c>
      <c r="H435" s="4" t="s">
        <v>10</v>
      </c>
      <c r="I435" s="4" t="s">
        <v>1895</v>
      </c>
      <c r="J435" s="4" t="s">
        <v>1896</v>
      </c>
    </row>
    <row r="436" spans="1:10" ht="72" x14ac:dyDescent="0.3">
      <c r="A436" s="4" t="s">
        <v>1897</v>
      </c>
      <c r="B436" s="1" t="str">
        <f t="shared" si="6"/>
        <v>Link</v>
      </c>
      <c r="C436" s="4">
        <v>2</v>
      </c>
      <c r="D436" s="4" t="s">
        <v>1898</v>
      </c>
      <c r="E436" s="4" t="s">
        <v>44</v>
      </c>
      <c r="F436" s="5">
        <v>700000</v>
      </c>
      <c r="G436" s="4" t="s">
        <v>16</v>
      </c>
      <c r="H436" s="4" t="s">
        <v>10</v>
      </c>
      <c r="I436" s="4" t="s">
        <v>1899</v>
      </c>
      <c r="J436" s="4" t="s">
        <v>1900</v>
      </c>
    </row>
    <row r="437" spans="1:10" ht="28.8" x14ac:dyDescent="0.3">
      <c r="A437" s="4" t="s">
        <v>1901</v>
      </c>
      <c r="B437" s="1" t="str">
        <f t="shared" si="6"/>
        <v>Link</v>
      </c>
      <c r="C437" s="4">
        <v>1</v>
      </c>
      <c r="D437" s="4" t="s">
        <v>1902</v>
      </c>
      <c r="E437" s="4" t="s">
        <v>106</v>
      </c>
      <c r="F437" s="5">
        <v>20000</v>
      </c>
      <c r="G437" s="4" t="s">
        <v>29</v>
      </c>
      <c r="H437" s="4" t="s">
        <v>10</v>
      </c>
      <c r="I437" s="4" t="s">
        <v>1903</v>
      </c>
      <c r="J437" s="4" t="s">
        <v>1904</v>
      </c>
    </row>
    <row r="438" spans="1:10" ht="57.6" x14ac:dyDescent="0.3">
      <c r="A438" s="4" t="s">
        <v>1905</v>
      </c>
      <c r="B438" s="1" t="str">
        <f t="shared" si="6"/>
        <v>Link</v>
      </c>
      <c r="C438" s="4">
        <v>1</v>
      </c>
      <c r="D438" s="4" t="s">
        <v>1906</v>
      </c>
      <c r="E438" s="4" t="s">
        <v>196</v>
      </c>
      <c r="F438" s="5">
        <v>40000</v>
      </c>
      <c r="G438" s="4" t="s">
        <v>16</v>
      </c>
      <c r="H438" s="4" t="s">
        <v>10</v>
      </c>
      <c r="I438" s="4" t="s">
        <v>1907</v>
      </c>
      <c r="J438" s="4" t="s">
        <v>1908</v>
      </c>
    </row>
    <row r="439" spans="1:10" ht="158.4" x14ac:dyDescent="0.3">
      <c r="A439" s="4" t="s">
        <v>1909</v>
      </c>
      <c r="B439" s="1" t="str">
        <f t="shared" si="6"/>
        <v>Link</v>
      </c>
      <c r="C439" s="4">
        <v>6</v>
      </c>
      <c r="D439" s="4" t="s">
        <v>1910</v>
      </c>
      <c r="E439" s="4" t="s">
        <v>1911</v>
      </c>
      <c r="F439" s="5">
        <v>2917600</v>
      </c>
      <c r="G439" s="4" t="s">
        <v>16</v>
      </c>
      <c r="H439" s="4" t="s">
        <v>439</v>
      </c>
      <c r="I439" s="4" t="s">
        <v>1912</v>
      </c>
      <c r="J439" s="4" t="s">
        <v>1913</v>
      </c>
    </row>
    <row r="440" spans="1:10" ht="259.2" x14ac:dyDescent="0.3">
      <c r="A440" s="4" t="s">
        <v>1914</v>
      </c>
      <c r="B440" s="1" t="str">
        <f t="shared" si="6"/>
        <v>Link</v>
      </c>
      <c r="C440" s="4">
        <v>5</v>
      </c>
      <c r="D440" s="4" t="s">
        <v>1915</v>
      </c>
      <c r="E440" s="4" t="s">
        <v>1916</v>
      </c>
      <c r="F440" s="5">
        <v>910000</v>
      </c>
      <c r="G440" s="4" t="s">
        <v>457</v>
      </c>
      <c r="H440" s="4" t="s">
        <v>10</v>
      </c>
      <c r="I440" s="4" t="s">
        <v>1917</v>
      </c>
      <c r="J440" s="4" t="s">
        <v>1918</v>
      </c>
    </row>
    <row r="441" spans="1:10" ht="187.2" x14ac:dyDescent="0.3">
      <c r="A441" s="4" t="s">
        <v>1919</v>
      </c>
      <c r="B441" s="1" t="str">
        <f t="shared" si="6"/>
        <v>Link</v>
      </c>
      <c r="C441" s="4">
        <v>4</v>
      </c>
      <c r="D441" s="4" t="s">
        <v>1920</v>
      </c>
      <c r="E441" s="4" t="s">
        <v>1921</v>
      </c>
      <c r="F441" s="5">
        <v>651400</v>
      </c>
      <c r="G441" s="4" t="s">
        <v>622</v>
      </c>
      <c r="H441" s="4" t="s">
        <v>10</v>
      </c>
      <c r="I441" s="4" t="s">
        <v>1922</v>
      </c>
      <c r="J441" s="4" t="s">
        <v>1923</v>
      </c>
    </row>
    <row r="442" spans="1:10" ht="43.2" x14ac:dyDescent="0.3">
      <c r="A442" s="4" t="s">
        <v>1924</v>
      </c>
      <c r="B442" s="1" t="str">
        <f t="shared" si="6"/>
        <v>Link</v>
      </c>
      <c r="C442" s="4">
        <v>1</v>
      </c>
      <c r="D442" s="4" t="s">
        <v>1925</v>
      </c>
      <c r="E442" s="4" t="s">
        <v>96</v>
      </c>
      <c r="F442" s="5">
        <v>125000</v>
      </c>
      <c r="G442" s="4" t="s">
        <v>39</v>
      </c>
      <c r="H442" s="4" t="s">
        <v>10</v>
      </c>
      <c r="I442" s="4" t="s">
        <v>1926</v>
      </c>
      <c r="J442" s="4" t="s">
        <v>1927</v>
      </c>
    </row>
    <row r="443" spans="1:10" ht="72" x14ac:dyDescent="0.3">
      <c r="A443" s="4" t="s">
        <v>1928</v>
      </c>
      <c r="B443" s="1" t="str">
        <f t="shared" si="6"/>
        <v>Link</v>
      </c>
      <c r="C443" s="4">
        <v>1</v>
      </c>
      <c r="D443" s="4" t="s">
        <v>1929</v>
      </c>
      <c r="E443" s="4" t="s">
        <v>96</v>
      </c>
      <c r="F443" s="5">
        <v>75000</v>
      </c>
      <c r="G443" s="4" t="s">
        <v>49</v>
      </c>
      <c r="H443" s="4" t="s">
        <v>10</v>
      </c>
      <c r="I443" s="4" t="s">
        <v>1930</v>
      </c>
      <c r="J443" s="4" t="s">
        <v>1931</v>
      </c>
    </row>
    <row r="444" spans="1:10" ht="72" x14ac:dyDescent="0.3">
      <c r="A444" s="4" t="s">
        <v>1932</v>
      </c>
      <c r="B444" s="1" t="str">
        <f t="shared" si="6"/>
        <v>Link</v>
      </c>
      <c r="C444" s="4">
        <v>1</v>
      </c>
      <c r="D444" s="4" t="s">
        <v>1933</v>
      </c>
      <c r="E444" s="4" t="s">
        <v>588</v>
      </c>
      <c r="F444" s="5">
        <v>16000</v>
      </c>
      <c r="G444" s="4" t="s">
        <v>49</v>
      </c>
      <c r="H444" s="4" t="s">
        <v>10</v>
      </c>
      <c r="I444" s="4" t="s">
        <v>1934</v>
      </c>
      <c r="J444" s="4" t="s">
        <v>1935</v>
      </c>
    </row>
    <row r="445" spans="1:10" ht="129.6" x14ac:dyDescent="0.3">
      <c r="A445" s="4" t="s">
        <v>1936</v>
      </c>
      <c r="B445" s="1" t="str">
        <f t="shared" si="6"/>
        <v>Link</v>
      </c>
      <c r="C445" s="4">
        <v>3</v>
      </c>
      <c r="D445" s="4" t="s">
        <v>1937</v>
      </c>
      <c r="E445" s="4" t="s">
        <v>1938</v>
      </c>
      <c r="F445" s="5">
        <v>400000</v>
      </c>
      <c r="G445" s="4" t="s">
        <v>49</v>
      </c>
      <c r="H445" s="4" t="s">
        <v>10</v>
      </c>
      <c r="I445" s="4" t="s">
        <v>1939</v>
      </c>
      <c r="J445" s="4" t="s">
        <v>1940</v>
      </c>
    </row>
    <row r="446" spans="1:10" ht="100.8" x14ac:dyDescent="0.3">
      <c r="A446" s="4" t="s">
        <v>1941</v>
      </c>
      <c r="B446" s="1" t="str">
        <f>HYPERLINK(J446,"Link")</f>
        <v>Link</v>
      </c>
      <c r="C446" s="4">
        <v>2</v>
      </c>
      <c r="D446" s="4" t="s">
        <v>1942</v>
      </c>
      <c r="E446" s="4" t="s">
        <v>822</v>
      </c>
      <c r="F446" s="5">
        <v>2000000</v>
      </c>
      <c r="G446" s="4" t="s">
        <v>39</v>
      </c>
      <c r="H446" s="4" t="s">
        <v>10</v>
      </c>
      <c r="I446" s="4" t="s">
        <v>1943</v>
      </c>
      <c r="J446" s="4" t="s">
        <v>1944</v>
      </c>
    </row>
    <row r="447" spans="1:10" ht="72" x14ac:dyDescent="0.3">
      <c r="A447" s="4" t="s">
        <v>1945</v>
      </c>
      <c r="C447" s="4">
        <v>1</v>
      </c>
      <c r="D447" s="4" t="s">
        <v>1946</v>
      </c>
      <c r="E447" s="4" t="s">
        <v>8</v>
      </c>
      <c r="F447" s="5">
        <v>100000</v>
      </c>
      <c r="G447" s="4" t="s">
        <v>23</v>
      </c>
      <c r="H447" s="4" t="s">
        <v>10</v>
      </c>
      <c r="I447" s="4" t="s">
        <v>1947</v>
      </c>
      <c r="J447" s="4" t="s">
        <v>1948</v>
      </c>
    </row>
    <row r="448" spans="1:10" ht="129.6" x14ac:dyDescent="0.3">
      <c r="A448" s="4" t="s">
        <v>1949</v>
      </c>
      <c r="C448" s="4">
        <v>2</v>
      </c>
      <c r="D448" s="4" t="s">
        <v>1950</v>
      </c>
      <c r="E448" s="4" t="s">
        <v>201</v>
      </c>
      <c r="F448" s="5">
        <v>950000</v>
      </c>
      <c r="G448" s="4" t="s">
        <v>49</v>
      </c>
      <c r="H448" s="4" t="s">
        <v>17</v>
      </c>
      <c r="I448" s="4" t="s">
        <v>1951</v>
      </c>
      <c r="J448" s="4" t="s">
        <v>1952</v>
      </c>
    </row>
    <row r="449" spans="1:10" ht="57.6" x14ac:dyDescent="0.3">
      <c r="A449" s="4" t="s">
        <v>1953</v>
      </c>
      <c r="C449" s="4">
        <v>3</v>
      </c>
      <c r="D449" s="4" t="s">
        <v>1954</v>
      </c>
      <c r="E449" s="4" t="s">
        <v>101</v>
      </c>
      <c r="F449" s="5">
        <v>700000</v>
      </c>
      <c r="G449" s="4" t="s">
        <v>16</v>
      </c>
      <c r="H449" s="4" t="s">
        <v>17</v>
      </c>
      <c r="I449" s="4" t="s">
        <v>1955</v>
      </c>
      <c r="J449" s="4" t="s">
        <v>1956</v>
      </c>
    </row>
    <row r="450" spans="1:10" ht="100.8" x14ac:dyDescent="0.3">
      <c r="A450" s="4" t="s">
        <v>1957</v>
      </c>
      <c r="C450" s="4">
        <v>2</v>
      </c>
      <c r="D450" s="4" t="s">
        <v>1958</v>
      </c>
      <c r="E450" s="4" t="s">
        <v>1959</v>
      </c>
      <c r="F450" s="5">
        <v>500000</v>
      </c>
      <c r="G450" s="4" t="s">
        <v>23</v>
      </c>
      <c r="H450" s="4" t="s">
        <v>10</v>
      </c>
      <c r="I450" s="4" t="s">
        <v>1960</v>
      </c>
      <c r="J450" s="4" t="s">
        <v>1961</v>
      </c>
    </row>
    <row r="451" spans="1:10" ht="43.2" x14ac:dyDescent="0.3">
      <c r="A451" s="4" t="s">
        <v>1962</v>
      </c>
      <c r="C451" s="4">
        <v>2</v>
      </c>
      <c r="D451" s="4" t="s">
        <v>1963</v>
      </c>
      <c r="E451" s="4" t="s">
        <v>140</v>
      </c>
      <c r="F451" s="5">
        <v>288413.96000000002</v>
      </c>
      <c r="G451" s="4" t="s">
        <v>49</v>
      </c>
      <c r="H451" s="4" t="s">
        <v>91</v>
      </c>
      <c r="I451" s="4" t="s">
        <v>1964</v>
      </c>
      <c r="J451" s="4" t="s">
        <v>1965</v>
      </c>
    </row>
    <row r="452" spans="1:10" ht="86.4" x14ac:dyDescent="0.3">
      <c r="A452" s="4" t="s">
        <v>1966</v>
      </c>
      <c r="C452" s="4">
        <v>2</v>
      </c>
      <c r="D452" s="4" t="s">
        <v>1967</v>
      </c>
      <c r="E452" s="4" t="s">
        <v>1886</v>
      </c>
      <c r="F452" s="5">
        <v>700000</v>
      </c>
      <c r="G452" s="4" t="s">
        <v>16</v>
      </c>
      <c r="H452" s="4" t="s">
        <v>10</v>
      </c>
      <c r="I452" s="4" t="s">
        <v>1968</v>
      </c>
      <c r="J452" s="4" t="s">
        <v>1969</v>
      </c>
    </row>
    <row r="453" spans="1:10" ht="43.2" x14ac:dyDescent="0.3">
      <c r="A453" s="4" t="s">
        <v>1970</v>
      </c>
      <c r="C453" s="4">
        <v>1</v>
      </c>
      <c r="D453" s="4" t="s">
        <v>1971</v>
      </c>
      <c r="E453" s="4" t="s">
        <v>38</v>
      </c>
      <c r="F453" s="5">
        <v>30000</v>
      </c>
      <c r="G453" s="4" t="s">
        <v>9</v>
      </c>
      <c r="H453" s="4" t="s">
        <v>10</v>
      </c>
      <c r="I453" s="4" t="s">
        <v>1972</v>
      </c>
      <c r="J453" s="4" t="s">
        <v>1973</v>
      </c>
    </row>
    <row r="454" spans="1:10" ht="72" x14ac:dyDescent="0.3">
      <c r="A454" s="4" t="s">
        <v>1974</v>
      </c>
      <c r="C454" s="4">
        <v>2</v>
      </c>
      <c r="D454" s="4" t="s">
        <v>1975</v>
      </c>
      <c r="E454" s="4" t="s">
        <v>28</v>
      </c>
      <c r="F454" s="5">
        <v>1473000</v>
      </c>
      <c r="G454" s="4" t="s">
        <v>23</v>
      </c>
      <c r="H454" s="4" t="s">
        <v>17</v>
      </c>
      <c r="I454" s="4" t="s">
        <v>1976</v>
      </c>
      <c r="J454" s="4" t="s">
        <v>1977</v>
      </c>
    </row>
    <row r="455" spans="1:10" ht="86.4" x14ac:dyDescent="0.3">
      <c r="A455" s="4" t="s">
        <v>1978</v>
      </c>
      <c r="C455" s="4">
        <v>2</v>
      </c>
      <c r="D455" s="4" t="s">
        <v>1979</v>
      </c>
      <c r="E455" s="4" t="s">
        <v>822</v>
      </c>
      <c r="F455" s="5">
        <v>500000</v>
      </c>
      <c r="G455" s="4" t="s">
        <v>39</v>
      </c>
      <c r="H455" s="4" t="s">
        <v>10</v>
      </c>
      <c r="I455" s="4" t="s">
        <v>1980</v>
      </c>
      <c r="J455" s="4" t="s">
        <v>1981</v>
      </c>
    </row>
    <row r="456" spans="1:10" ht="43.2" x14ac:dyDescent="0.3">
      <c r="A456" s="4" t="s">
        <v>1982</v>
      </c>
      <c r="C456" s="4">
        <v>1</v>
      </c>
      <c r="D456" s="4" t="s">
        <v>1983</v>
      </c>
      <c r="E456" s="4" t="s">
        <v>15</v>
      </c>
      <c r="F456" s="5">
        <v>125000</v>
      </c>
      <c r="G456" s="4" t="s">
        <v>49</v>
      </c>
      <c r="H456" s="4" t="s">
        <v>17</v>
      </c>
      <c r="I456" s="4" t="s">
        <v>1984</v>
      </c>
      <c r="J456" s="4" t="s">
        <v>1985</v>
      </c>
    </row>
    <row r="457" spans="1:10" ht="43.2" x14ac:dyDescent="0.3">
      <c r="A457" s="4" t="s">
        <v>1986</v>
      </c>
      <c r="C457" s="4">
        <v>1</v>
      </c>
      <c r="D457" s="4" t="s">
        <v>1987</v>
      </c>
      <c r="E457" s="4" t="s">
        <v>38</v>
      </c>
      <c r="F457" s="5">
        <v>500000</v>
      </c>
      <c r="G457" s="4" t="s">
        <v>39</v>
      </c>
      <c r="H457" s="4" t="s">
        <v>10</v>
      </c>
      <c r="I457" s="4" t="s">
        <v>1988</v>
      </c>
      <c r="J457" s="4" t="s">
        <v>1989</v>
      </c>
    </row>
    <row r="458" spans="1:10" ht="230.4" x14ac:dyDescent="0.3">
      <c r="A458" s="4" t="s">
        <v>1990</v>
      </c>
      <c r="C458" s="4">
        <v>4</v>
      </c>
      <c r="D458" s="4" t="s">
        <v>1991</v>
      </c>
      <c r="E458" s="4" t="s">
        <v>684</v>
      </c>
      <c r="F458" s="5">
        <v>837500</v>
      </c>
      <c r="G458" s="4" t="s">
        <v>238</v>
      </c>
      <c r="H458" s="4" t="s">
        <v>10</v>
      </c>
      <c r="I458" s="4" t="s">
        <v>1992</v>
      </c>
      <c r="J458" s="4" t="s">
        <v>1993</v>
      </c>
    </row>
    <row r="459" spans="1:10" ht="43.2" x14ac:dyDescent="0.3">
      <c r="A459" s="4" t="s">
        <v>1994</v>
      </c>
      <c r="C459" s="4">
        <v>2</v>
      </c>
      <c r="D459" s="4" t="s">
        <v>1995</v>
      </c>
      <c r="E459" s="4" t="s">
        <v>28</v>
      </c>
      <c r="F459" s="5">
        <v>200000</v>
      </c>
      <c r="G459" s="4" t="s">
        <v>29</v>
      </c>
      <c r="H459" s="4" t="s">
        <v>17</v>
      </c>
      <c r="I459" s="4" t="s">
        <v>1996</v>
      </c>
      <c r="J459" s="4" t="s">
        <v>1997</v>
      </c>
    </row>
    <row r="460" spans="1:10" ht="100.8" x14ac:dyDescent="0.3">
      <c r="A460" s="4" t="s">
        <v>1998</v>
      </c>
      <c r="C460" s="4">
        <v>2</v>
      </c>
      <c r="D460" s="4" t="s">
        <v>1999</v>
      </c>
      <c r="E460" s="4" t="s">
        <v>201</v>
      </c>
      <c r="F460" s="5">
        <v>1200000</v>
      </c>
      <c r="G460" s="4" t="s">
        <v>215</v>
      </c>
      <c r="H460" s="4" t="s">
        <v>17</v>
      </c>
      <c r="I460" s="4" t="s">
        <v>2000</v>
      </c>
      <c r="J460" s="4" t="s">
        <v>2001</v>
      </c>
    </row>
    <row r="461" spans="1:10" ht="129.6" x14ac:dyDescent="0.3">
      <c r="A461" s="4" t="s">
        <v>2002</v>
      </c>
      <c r="C461" s="4">
        <v>2</v>
      </c>
      <c r="D461" s="4" t="s">
        <v>2003</v>
      </c>
      <c r="E461" s="4" t="s">
        <v>342</v>
      </c>
      <c r="F461" s="5">
        <v>75000</v>
      </c>
      <c r="G461" s="4" t="s">
        <v>49</v>
      </c>
      <c r="H461" s="4" t="s">
        <v>10</v>
      </c>
      <c r="I461" s="4" t="s">
        <v>2004</v>
      </c>
      <c r="J461" s="4" t="s">
        <v>2005</v>
      </c>
    </row>
    <row r="462" spans="1:10" ht="115.2" x14ac:dyDescent="0.3">
      <c r="A462" s="4" t="s">
        <v>2006</v>
      </c>
      <c r="C462" s="4">
        <v>2</v>
      </c>
      <c r="D462" s="4" t="s">
        <v>2007</v>
      </c>
      <c r="E462" s="4" t="s">
        <v>267</v>
      </c>
      <c r="F462" s="5">
        <v>350000</v>
      </c>
      <c r="G462" s="4" t="s">
        <v>49</v>
      </c>
      <c r="H462" s="4" t="s">
        <v>10</v>
      </c>
      <c r="I462" s="4" t="s">
        <v>2008</v>
      </c>
      <c r="J462" s="4" t="s">
        <v>2009</v>
      </c>
    </row>
    <row r="463" spans="1:10" ht="72" x14ac:dyDescent="0.3">
      <c r="A463" s="4" t="s">
        <v>2010</v>
      </c>
      <c r="C463" s="4">
        <v>1</v>
      </c>
      <c r="D463" s="4" t="s">
        <v>2011</v>
      </c>
      <c r="E463" s="4" t="s">
        <v>38</v>
      </c>
      <c r="F463" s="5">
        <v>375000</v>
      </c>
      <c r="G463" s="4" t="s">
        <v>29</v>
      </c>
      <c r="H463" s="4" t="s">
        <v>17</v>
      </c>
      <c r="I463" s="4" t="s">
        <v>2012</v>
      </c>
      <c r="J463" s="4" t="s">
        <v>2013</v>
      </c>
    </row>
    <row r="464" spans="1:10" ht="259.2" x14ac:dyDescent="0.3">
      <c r="A464" s="4" t="s">
        <v>2014</v>
      </c>
      <c r="C464" s="4">
        <v>5</v>
      </c>
      <c r="D464" s="4" t="s">
        <v>2015</v>
      </c>
      <c r="E464" s="4" t="s">
        <v>1014</v>
      </c>
      <c r="F464" s="5">
        <v>1800000</v>
      </c>
      <c r="G464" s="4" t="s">
        <v>16</v>
      </c>
      <c r="H464" s="4" t="s">
        <v>10</v>
      </c>
      <c r="I464" s="4" t="s">
        <v>2016</v>
      </c>
      <c r="J464" s="4" t="s">
        <v>2017</v>
      </c>
    </row>
    <row r="465" spans="1:10" ht="28.8" x14ac:dyDescent="0.3">
      <c r="A465" s="4" t="s">
        <v>2018</v>
      </c>
      <c r="C465" s="4">
        <v>1</v>
      </c>
      <c r="D465" s="4" t="s">
        <v>2019</v>
      </c>
      <c r="E465" s="4" t="s">
        <v>106</v>
      </c>
      <c r="F465" s="5">
        <v>25000</v>
      </c>
      <c r="G465" s="4" t="s">
        <v>39</v>
      </c>
      <c r="H465" s="4" t="s">
        <v>10</v>
      </c>
      <c r="I465" s="4" t="s">
        <v>2020</v>
      </c>
      <c r="J465" s="4" t="s">
        <v>2021</v>
      </c>
    </row>
    <row r="466" spans="1:10" ht="57.6" x14ac:dyDescent="0.3">
      <c r="A466" s="4" t="s">
        <v>2022</v>
      </c>
      <c r="C466" s="4">
        <v>1</v>
      </c>
      <c r="D466" s="4" t="s">
        <v>2023</v>
      </c>
      <c r="E466" s="4" t="s">
        <v>58</v>
      </c>
      <c r="F466" s="5">
        <v>600000</v>
      </c>
      <c r="G466" s="4" t="s">
        <v>16</v>
      </c>
      <c r="H466" s="4" t="s">
        <v>17</v>
      </c>
      <c r="I466" s="4" t="s">
        <v>2024</v>
      </c>
      <c r="J466" s="4" t="s">
        <v>2025</v>
      </c>
    </row>
    <row r="467" spans="1:10" ht="72" x14ac:dyDescent="0.3">
      <c r="A467" s="4" t="s">
        <v>2026</v>
      </c>
      <c r="C467" s="4">
        <v>3</v>
      </c>
      <c r="D467" s="4" t="s">
        <v>2027</v>
      </c>
      <c r="E467" s="4" t="s">
        <v>929</v>
      </c>
      <c r="F467" s="5">
        <v>1010000</v>
      </c>
      <c r="G467" s="4" t="s">
        <v>16</v>
      </c>
      <c r="H467" s="4" t="s">
        <v>17</v>
      </c>
      <c r="I467" s="4" t="s">
        <v>2028</v>
      </c>
      <c r="J467" s="4" t="s">
        <v>2029</v>
      </c>
    </row>
    <row r="468" spans="1:10" ht="72" x14ac:dyDescent="0.3">
      <c r="A468" s="4" t="s">
        <v>2030</v>
      </c>
      <c r="C468" s="4">
        <v>1</v>
      </c>
      <c r="D468" s="4" t="s">
        <v>2031</v>
      </c>
      <c r="E468" s="4" t="s">
        <v>8</v>
      </c>
      <c r="F468" s="5">
        <v>115000</v>
      </c>
      <c r="G468" s="4" t="s">
        <v>16</v>
      </c>
      <c r="H468" s="4" t="s">
        <v>10</v>
      </c>
      <c r="I468" s="4" t="s">
        <v>2032</v>
      </c>
      <c r="J468" s="4" t="s">
        <v>2033</v>
      </c>
    </row>
    <row r="469" spans="1:10" ht="129.6" x14ac:dyDescent="0.3">
      <c r="A469" s="4" t="s">
        <v>2034</v>
      </c>
      <c r="C469" s="4">
        <v>2</v>
      </c>
      <c r="D469" s="4" t="s">
        <v>2035</v>
      </c>
      <c r="E469" s="4" t="s">
        <v>22</v>
      </c>
      <c r="F469" s="5">
        <v>585000</v>
      </c>
      <c r="G469" s="4" t="s">
        <v>16</v>
      </c>
      <c r="H469" s="4" t="s">
        <v>91</v>
      </c>
      <c r="I469" s="4" t="s">
        <v>2036</v>
      </c>
      <c r="J469" s="4" t="s">
        <v>2037</v>
      </c>
    </row>
    <row r="470" spans="1:10" ht="158.4" x14ac:dyDescent="0.3">
      <c r="A470" s="4" t="s">
        <v>2038</v>
      </c>
      <c r="C470" s="4">
        <v>3</v>
      </c>
      <c r="D470" s="4" t="s">
        <v>2039</v>
      </c>
      <c r="E470" s="4" t="s">
        <v>276</v>
      </c>
      <c r="F470" s="5">
        <v>390000</v>
      </c>
      <c r="G470" s="4" t="s">
        <v>90</v>
      </c>
      <c r="H470" s="4" t="s">
        <v>10</v>
      </c>
      <c r="I470" s="4" t="s">
        <v>2040</v>
      </c>
      <c r="J470" s="4" t="s">
        <v>2041</v>
      </c>
    </row>
    <row r="471" spans="1:10" ht="57.6" x14ac:dyDescent="0.3">
      <c r="A471" s="4" t="s">
        <v>2042</v>
      </c>
      <c r="C471" s="4">
        <v>1</v>
      </c>
      <c r="D471" s="4" t="s">
        <v>2043</v>
      </c>
      <c r="E471" s="4" t="s">
        <v>8</v>
      </c>
      <c r="F471" s="5">
        <v>150000</v>
      </c>
      <c r="G471" s="4" t="s">
        <v>39</v>
      </c>
      <c r="H471" s="4" t="s">
        <v>10</v>
      </c>
      <c r="I471" s="4" t="s">
        <v>2044</v>
      </c>
      <c r="J471" s="4" t="s">
        <v>2045</v>
      </c>
    </row>
    <row r="472" spans="1:10" ht="187.2" x14ac:dyDescent="0.3">
      <c r="A472" s="4" t="s">
        <v>2046</v>
      </c>
      <c r="C472" s="4">
        <v>3</v>
      </c>
      <c r="D472" s="4" t="s">
        <v>2047</v>
      </c>
      <c r="E472" s="4" t="s">
        <v>196</v>
      </c>
      <c r="F472" s="5">
        <v>250000</v>
      </c>
      <c r="G472" s="4" t="s">
        <v>16</v>
      </c>
      <c r="H472" s="4" t="s">
        <v>10</v>
      </c>
      <c r="I472" s="4" t="s">
        <v>2048</v>
      </c>
      <c r="J472" s="4" t="s">
        <v>2049</v>
      </c>
    </row>
    <row r="473" spans="1:10" s="6" customFormat="1" x14ac:dyDescent="0.3">
      <c r="A473" s="6" t="s">
        <v>2054</v>
      </c>
      <c r="F473" s="7">
        <f>SUM(F2:F472)</f>
        <v>365885048.90999991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efg</dc:creator>
  <cp:lastModifiedBy>xy</cp:lastModifiedBy>
  <dcterms:created xsi:type="dcterms:W3CDTF">2024-01-01T04:16:40Z</dcterms:created>
  <dcterms:modified xsi:type="dcterms:W3CDTF">2024-01-01T05:02:50Z</dcterms:modified>
</cp:coreProperties>
</file>