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ata-Farm\Kansas\KS-Dept-Education\School-Spending\Expenditures-Per-Pupil\"/>
    </mc:Choice>
  </mc:AlternateContent>
  <xr:revisionPtr revIDLastSave="0" documentId="13_ncr:1_{A8F8F337-2AD2-4860-875A-FF3D95D30136}" xr6:coauthVersionLast="47" xr6:coauthVersionMax="47" xr10:uidLastSave="{00000000-0000-0000-0000-000000000000}"/>
  <bookViews>
    <workbookView xWindow="47976" yWindow="1476" windowWidth="14916" windowHeight="11988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  <c r="G5" i="1"/>
  <c r="G4" i="1"/>
  <c r="G3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<sst xmlns="http://schemas.openxmlformats.org/spreadsheetml/2006/main" count="21" uniqueCount="19">
  <si>
    <t>SchoolYear</t>
  </si>
  <si>
    <t>FTE Enroll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</si>
  <si>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</si>
  <si>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</si>
  <si>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</si>
  <si>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</si>
  <si>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</si>
  <si>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</si>
  <si>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</si>
  <si>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</si>
  <si>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</si>
  <si>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</si>
  <si>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</si>
  <si>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</si>
  <si>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</si>
  <si>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</si>
  <si>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Change</t>
  </si>
  <si>
    <t>% Change</t>
  </si>
  <si>
    <t>Total Expenditures Per 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</si>
</sst>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3" fontId="0" fillId="0" borderId="0" xfId="0" applyNumberFormat="1"/>
    <xf numFmtId="164" fontId="0" fillId="0" borderId="0" xfId="0" applyNumberFormat="1"/>
    <xf numFmtId="2" fontId="1" fillId="0" borderId="2" xfId="0" applyNumberFormat="1" applyFont="1" applyBorder="1" applyAlignment="1">
      <alignment horizontal="center"/>
    </xf>
    <xf numFmtId="2" fontId="0" fillId="0" borderId="2" xfId="0" applyNumberForma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1" xfId="0" applyNumberFormat="1" applyBorder="1"/>
    <xf numFmtId="0" fontId="0" fillId="0" borderId="0" xfId="0" applyBorder="1"/>
    <xf numFmtId="0" fontId="0" fillId="0" borderId="2" xfId="0" applyBorder="1"/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3" fontId="0" fillId="0" borderId="1" xfId="0" applyNumberFormat="1" applyBorder="1"/>
    <xf numFmtId="3" fontId="0" fillId="0" borderId="0" xfId="0" applyNumberFormat="1" applyBorder="1"/>
    <xf numFmtId="3" fontId="2" fillId="0" borderId="0" xfId="0" applyNumberFormat="1" applyFont="1" applyBorder="1"/>
    <xf numFmtId="164" fontId="0" fillId="0" borderId="0" xfId="0" applyNumberFormat="1" applyBorder="1"/>
    <xf numFmtId="164" fontId="2" fillId="0" borderId="0" xfId="0" applyNumberFormat="1" applyFont="1" applyBorder="1"/>
    <xf numFmtId="10" fontId="0" fillId="0" borderId="2" xfId="0" applyNumberFormat="1" applyBorder="1"/>
    <xf numFmtId="10" fontId="2" fillId="0" borderId="2" xfId="0" applyNumberFormat="1" applyFont="1" applyBorder="1"/>
    <xf numFmtId="164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pane ySplit="1" topLeftCell="A2" activePane="bottomLeft" state="frozen"/>
      <selection pane="bottomLeft" activeCell="M24" sqref="M24"/>
    </sheetView>
  </sheetViews>
  <sheetFormatPr defaultRowHeight="14.4" x14ac:dyDescent="0.3"/>
  <cols>
    <col min="1" max="1" width="10.33203125" bestFit="1" customWidth="1"/>
    <col min="2" max="2" width="9.109375" style="2" bestFit="1" customWidth="1"/>
    <col min="3" max="3" width="7.33203125" style="2" bestFit="1" customWidth="1"/>
    <col min="4" max="4" width="9.21875" style="2" bestFit="1" customWidth="1"/>
    <col min="5" max="5" width="17.5546875" style="3" customWidth="1"/>
    <col min="6" max="6" width="7.33203125" bestFit="1" customWidth="1"/>
    <col min="7" max="7" width="9.21875" bestFit="1" customWidth="1"/>
  </cols>
  <sheetData>
    <row r="1" spans="1:7" s="1" customFormat="1" ht="31.2" customHeight="1" x14ac:dyDescent="0.3">
      <c r="A1" s="1" t="s">
        <v>0</v>
      </c>
      <c r="B1" s="11" t="s">
        <v>1</v>
      </c>
      <c r="C1" s="12" t="s">
        <v>16</v>
      </c>
      <c r="D1" s="4" t="s">
        <v>17</v>
      </c>
      <c r="E1" s="20" t="s">
        <v>18</v>
      </c>
      <c r="F1" s="6" t="s">
        <v>16</v>
      </c>
      <c r="G1" s="7" t="s">
        <v>17</v>
      </c>
    </row>
    <row r="2" spans="1:7" x14ac:dyDescent="0.3">
      <c r="A2" t="s">
        <v>2</v>
      </c>
      <c r="B2" s="13">
        <v>446596</v>
      </c>
      <c r="C2" s="14"/>
      <c r="D2" s="5"/>
      <c r="E2" s="8">
        <v>12183.6323634784</v>
      </c>
      <c r="F2" s="9"/>
      <c r="G2" s="10"/>
    </row>
    <row r="3" spans="1:7" x14ac:dyDescent="0.3">
      <c r="A3" t="s">
        <v>3</v>
      </c>
      <c r="B3" s="13">
        <v>447237.7</v>
      </c>
      <c r="C3" s="14">
        <f>B3-B2</f>
        <v>641.70000000001164</v>
      </c>
      <c r="D3" s="18">
        <f>C3/B2</f>
        <v>1.436869116606534E-3</v>
      </c>
      <c r="E3" s="8">
        <v>12656.783813171391</v>
      </c>
      <c r="F3" s="16">
        <f>E3-E2</f>
        <v>473.15144969299035</v>
      </c>
      <c r="G3" s="18">
        <f>F3/E2</f>
        <v>3.8835007129015719E-2</v>
      </c>
    </row>
    <row r="4" spans="1:7" x14ac:dyDescent="0.3">
      <c r="A4" t="s">
        <v>4</v>
      </c>
      <c r="B4" s="13">
        <v>450774.6</v>
      </c>
      <c r="C4" s="14">
        <f t="shared" ref="C4:C15" si="0">B4-B3</f>
        <v>3536.8999999999651</v>
      </c>
      <c r="D4" s="18">
        <f t="shared" ref="D4:D15" si="1">C4/B3</f>
        <v>7.908322576562675E-3</v>
      </c>
      <c r="E4" s="8">
        <v>12329.643238549819</v>
      </c>
      <c r="F4" s="17">
        <f t="shared" ref="F4:F15" si="2">E4-E3</f>
        <v>-327.14057462157143</v>
      </c>
      <c r="G4" s="19">
        <f t="shared" ref="G4:G15" si="3">F4/E3</f>
        <v>-2.5847053994959589E-2</v>
      </c>
    </row>
    <row r="5" spans="1:7" x14ac:dyDescent="0.3">
      <c r="A5" t="s">
        <v>5</v>
      </c>
      <c r="B5" s="13">
        <v>453981.9</v>
      </c>
      <c r="C5" s="14">
        <f t="shared" si="0"/>
        <v>3207.3000000000466</v>
      </c>
      <c r="D5" s="18">
        <f t="shared" si="1"/>
        <v>7.1150858988062917E-3</v>
      </c>
      <c r="E5" s="8">
        <v>12284.88785125574</v>
      </c>
      <c r="F5" s="17">
        <f t="shared" si="2"/>
        <v>-44.755387294078901</v>
      </c>
      <c r="G5" s="19">
        <f t="shared" si="3"/>
        <v>-3.6299012411118974E-3</v>
      </c>
    </row>
    <row r="6" spans="1:7" x14ac:dyDescent="0.3">
      <c r="A6" t="s">
        <v>6</v>
      </c>
      <c r="B6" s="13">
        <v>456000.5</v>
      </c>
      <c r="C6" s="14">
        <f t="shared" si="0"/>
        <v>2018.5999999999767</v>
      </c>
      <c r="D6" s="18">
        <f t="shared" si="1"/>
        <v>4.4464327762846418E-3</v>
      </c>
      <c r="E6" s="8">
        <v>12652.89747489312</v>
      </c>
      <c r="F6" s="16">
        <f t="shared" si="2"/>
        <v>368.00962363737926</v>
      </c>
      <c r="G6" s="18">
        <f t="shared" si="3"/>
        <v>2.9956286788549065E-2</v>
      </c>
    </row>
    <row r="7" spans="1:7" x14ac:dyDescent="0.3">
      <c r="A7" t="s">
        <v>7</v>
      </c>
      <c r="B7" s="13">
        <v>457896.6</v>
      </c>
      <c r="C7" s="14">
        <f t="shared" si="0"/>
        <v>1896.0999999999767</v>
      </c>
      <c r="D7" s="18">
        <f t="shared" si="1"/>
        <v>4.1581094757571031E-3</v>
      </c>
      <c r="E7" s="8">
        <v>12775.73992032262</v>
      </c>
      <c r="F7" s="16">
        <f t="shared" si="2"/>
        <v>122.8424454295</v>
      </c>
      <c r="G7" s="18">
        <f t="shared" si="3"/>
        <v>9.7086414928480771E-3</v>
      </c>
    </row>
    <row r="8" spans="1:7" x14ac:dyDescent="0.3">
      <c r="A8" t="s">
        <v>8</v>
      </c>
      <c r="B8" s="13">
        <v>461088.3</v>
      </c>
      <c r="C8" s="14">
        <f t="shared" si="0"/>
        <v>3191.7000000000116</v>
      </c>
      <c r="D8" s="18">
        <f t="shared" si="1"/>
        <v>6.9703509482272018E-3</v>
      </c>
      <c r="E8" s="8">
        <v>12959.595116596969</v>
      </c>
      <c r="F8" s="16">
        <f t="shared" si="2"/>
        <v>183.85519627434951</v>
      </c>
      <c r="G8" s="18">
        <f t="shared" si="3"/>
        <v>1.4390962669949742E-2</v>
      </c>
    </row>
    <row r="9" spans="1:7" x14ac:dyDescent="0.3">
      <c r="A9" t="s">
        <v>9</v>
      </c>
      <c r="B9" s="13">
        <v>463266.4</v>
      </c>
      <c r="C9" s="14">
        <f t="shared" si="0"/>
        <v>2178.1000000000349</v>
      </c>
      <c r="D9" s="18">
        <f t="shared" si="1"/>
        <v>4.7238240484524007E-3</v>
      </c>
      <c r="E9" s="8">
        <v>13124.193034504549</v>
      </c>
      <c r="F9" s="16">
        <f t="shared" si="2"/>
        <v>164.59791790758027</v>
      </c>
      <c r="G9" s="18">
        <f t="shared" si="3"/>
        <v>1.270085341607506E-2</v>
      </c>
    </row>
    <row r="10" spans="1:7" x14ac:dyDescent="0.3">
      <c r="A10" t="s">
        <v>10</v>
      </c>
      <c r="B10" s="13">
        <v>463167.7</v>
      </c>
      <c r="C10" s="15">
        <f t="shared" si="0"/>
        <v>-98.700000000011642</v>
      </c>
      <c r="D10" s="19">
        <f t="shared" si="1"/>
        <v>-2.1305236036978214E-4</v>
      </c>
      <c r="E10" s="8">
        <v>13016.706307456239</v>
      </c>
      <c r="F10" s="17">
        <f t="shared" si="2"/>
        <v>-107.48672704831006</v>
      </c>
      <c r="G10" s="19">
        <f t="shared" si="3"/>
        <v>-8.189968462496618E-3</v>
      </c>
    </row>
    <row r="11" spans="1:7" x14ac:dyDescent="0.3">
      <c r="A11" t="s">
        <v>11</v>
      </c>
      <c r="B11" s="13">
        <v>460095.6</v>
      </c>
      <c r="C11" s="15">
        <f t="shared" si="0"/>
        <v>-3072.1000000000349</v>
      </c>
      <c r="D11" s="19">
        <f t="shared" si="1"/>
        <v>-6.632802762368867E-3</v>
      </c>
      <c r="E11" s="8">
        <v>13224.59611219929</v>
      </c>
      <c r="F11" s="16">
        <f t="shared" si="2"/>
        <v>207.88980474305026</v>
      </c>
      <c r="G11" s="18">
        <f t="shared" si="3"/>
        <v>1.5970999101667268E-2</v>
      </c>
    </row>
    <row r="12" spans="1:7" x14ac:dyDescent="0.3">
      <c r="A12" t="s">
        <v>12</v>
      </c>
      <c r="B12" s="13">
        <v>476672.6</v>
      </c>
      <c r="C12" s="14">
        <f t="shared" si="0"/>
        <v>16577</v>
      </c>
      <c r="D12" s="18">
        <f t="shared" si="1"/>
        <v>3.6029468658252767E-2</v>
      </c>
      <c r="E12" s="8">
        <v>13619.8565975892</v>
      </c>
      <c r="F12" s="16">
        <f t="shared" si="2"/>
        <v>395.26048538991017</v>
      </c>
      <c r="G12" s="18">
        <f t="shared" si="3"/>
        <v>2.9888284075858796E-2</v>
      </c>
    </row>
    <row r="13" spans="1:7" x14ac:dyDescent="0.3">
      <c r="A13" t="s">
        <v>13</v>
      </c>
      <c r="B13" s="13">
        <v>476481.7</v>
      </c>
      <c r="C13" s="15">
        <f t="shared" si="0"/>
        <v>-190.89999999996508</v>
      </c>
      <c r="D13" s="19">
        <f t="shared" si="1"/>
        <v>-4.0048452543730244E-4</v>
      </c>
      <c r="E13" s="8">
        <v>14084.588946438031</v>
      </c>
      <c r="F13" s="16">
        <f t="shared" si="2"/>
        <v>464.73234884883095</v>
      </c>
      <c r="G13" s="18">
        <f t="shared" si="3"/>
        <v>3.4121677091012215E-2</v>
      </c>
    </row>
    <row r="14" spans="1:7" x14ac:dyDescent="0.3">
      <c r="A14" t="s">
        <v>14</v>
      </c>
      <c r="B14" s="13">
        <v>476454.3</v>
      </c>
      <c r="C14" s="15">
        <f t="shared" si="0"/>
        <v>-27.400000000023283</v>
      </c>
      <c r="D14" s="19">
        <f t="shared" si="1"/>
        <v>-5.750483177008326E-5</v>
      </c>
      <c r="E14" s="8">
        <v>14848.150357757289</v>
      </c>
      <c r="F14" s="16">
        <f t="shared" si="2"/>
        <v>763.5614113192587</v>
      </c>
      <c r="G14" s="18">
        <f t="shared" si="3"/>
        <v>5.4212544947033196E-2</v>
      </c>
    </row>
    <row r="15" spans="1:7" x14ac:dyDescent="0.3">
      <c r="A15" t="s">
        <v>15</v>
      </c>
      <c r="B15" s="13">
        <v>462543.2</v>
      </c>
      <c r="C15" s="15">
        <f t="shared" si="0"/>
        <v>-13911.099999999977</v>
      </c>
      <c r="D15" s="19">
        <f t="shared" si="1"/>
        <v>-2.9197133911898744E-2</v>
      </c>
      <c r="E15" s="8">
        <v>15867.31047175701</v>
      </c>
      <c r="F15" s="16">
        <f t="shared" si="2"/>
        <v>1019.1601139997201</v>
      </c>
      <c r="G15" s="18">
        <f t="shared" si="3"/>
        <v>6.8638860022539341E-2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efg</dc:creator>
  <cp:lastModifiedBy>efg</cp:lastModifiedBy>
  <dcterms:created xsi:type="dcterms:W3CDTF">2022-10-12T03:00:25Z</dcterms:created>
  <dcterms:modified xsi:type="dcterms:W3CDTF">2022-10-12T06:22:05Z</dcterms:modified>
</cp:coreProperties>
</file>