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fg\Desktop\2023-04-27-FCC-Public-Inspection-Files\"/>
    </mc:Choice>
  </mc:AlternateContent>
  <xr:revisionPtr revIDLastSave="0" documentId="13_ncr:1_{696AB73E-3550-48A8-B111-FD42790D0211}" xr6:coauthVersionLast="47" xr6:coauthVersionMax="47" xr10:uidLastSave="{00000000-0000-0000-0000-000000000000}"/>
  <bookViews>
    <workbookView xWindow="26736" yWindow="3228" windowWidth="12888" windowHeight="15504" xr2:uid="{00000000-000D-0000-FFFF-FFFF00000000}"/>
  </bookViews>
  <sheets>
    <sheet name="Coverage" sheetId="1" r:id="rId1"/>
  </sheets>
  <definedNames>
    <definedName name="_xlnm._FilterDatabase" localSheetId="0" hidden="1">Coverage!$A$1:$A$49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I49" i="1" l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<sst xmlns="http://schemas.openxmlformats.org/spreadsheetml/2006/main" count="254" uniqueCount="142">
  <si>
    <t>Tag</t>
  </si>
  <si>
    <t>Station</t>
  </si>
  <si>
    <t>City</t>
  </si>
  <si>
    <t>State</t>
  </si>
  <si>
    <t>Channel</t>
  </si>
  <si>
    <t>Network</t>
  </si>
  <si>
    <t>Info</t>
  </si>
  <si>
    <t>Countour Map</t>
  </si>
  <si>
    <t>Political Files</t>
  </si>
  <si>
    <t>KLBY</t>
  </si>
  <si>
    <t>Colby</t>
  </si>
  <si>
    <t>Kansas</t>
  </si>
  <si>
    <t>4 (17)</t>
  </si>
  <si>
    <t>ABC</t>
  </si>
  <si>
    <t>KWKS</t>
  </si>
  <si>
    <t>19 (19)</t>
  </si>
  <si>
    <t>PBS</t>
  </si>
  <si>
    <t>KDCU-DT</t>
  </si>
  <si>
    <t>Derby</t>
  </si>
  <si>
    <t>31 (31)</t>
  </si>
  <si>
    <t>Univision</t>
  </si>
  <si>
    <t>KDCK</t>
  </si>
  <si>
    <t>Dodge City</t>
  </si>
  <si>
    <t>21 (21)</t>
  </si>
  <si>
    <t>KBSD-DT</t>
  </si>
  <si>
    <t>Ensign</t>
  </si>
  <si>
    <t>6 (6)</t>
  </si>
  <si>
    <t>CBS</t>
  </si>
  <si>
    <t>KSNG</t>
  </si>
  <si>
    <t>Garden City</t>
  </si>
  <si>
    <t>11 (11)</t>
  </si>
  <si>
    <t>NBC</t>
  </si>
  <si>
    <t>KUPK</t>
  </si>
  <si>
    <t>13 (13)</t>
  </si>
  <si>
    <t>KBSL-DT</t>
  </si>
  <si>
    <t>Goodland</t>
  </si>
  <si>
    <t>10 (10)</t>
  </si>
  <si>
    <t>KSNC</t>
  </si>
  <si>
    <t>Great Bend</t>
  </si>
  <si>
    <t>2 (22)</t>
  </si>
  <si>
    <t>KBSH-DT</t>
  </si>
  <si>
    <t>Hays</t>
  </si>
  <si>
    <t>7 (7)</t>
  </si>
  <si>
    <t>KOOD</t>
  </si>
  <si>
    <t>9 (16)</t>
  </si>
  <si>
    <t>KOCW</t>
  </si>
  <si>
    <t>Hoisington</t>
  </si>
  <si>
    <t>17 (14)</t>
  </si>
  <si>
    <t>Fox</t>
  </si>
  <si>
    <t>KMTW</t>
  </si>
  <si>
    <t>Hutchinson</t>
  </si>
  <si>
    <t>36 (35)</t>
  </si>
  <si>
    <t>Dabl</t>
  </si>
  <si>
    <t>KPTS</t>
  </si>
  <si>
    <t>8 (8)</t>
  </si>
  <si>
    <t>KWCH-DT</t>
  </si>
  <si>
    <t>12 (19)</t>
  </si>
  <si>
    <t>KSWK</t>
  </si>
  <si>
    <t>Lakin</t>
  </si>
  <si>
    <t>3 (8)</t>
  </si>
  <si>
    <t>KMCI-TV</t>
  </si>
  <si>
    <t>Lawrence</t>
  </si>
  <si>
    <t>38 (25)</t>
  </si>
  <si>
    <t>Independent</t>
  </si>
  <si>
    <t>KFJX</t>
  </si>
  <si>
    <t>Pittsburg</t>
  </si>
  <si>
    <t>14 (13)</t>
  </si>
  <si>
    <t>KOAM-TV</t>
  </si>
  <si>
    <t>KAAS-TV</t>
  </si>
  <si>
    <t>Salina</t>
  </si>
  <si>
    <t>17 (17)</t>
  </si>
  <si>
    <t>KSNT</t>
  </si>
  <si>
    <t>Topeka</t>
  </si>
  <si>
    <t>27 (27)</t>
  </si>
  <si>
    <t>x</t>
  </si>
  <si>
    <t>KSQA</t>
  </si>
  <si>
    <t>12 (12)</t>
  </si>
  <si>
    <t>The Country Network</t>
  </si>
  <si>
    <t>KTKA-TV</t>
  </si>
  <si>
    <t>49 (16)</t>
  </si>
  <si>
    <t>KTWU</t>
  </si>
  <si>
    <t>WIBW-TV</t>
  </si>
  <si>
    <t>KAKE</t>
  </si>
  <si>
    <t>Wichita</t>
  </si>
  <si>
    <t>KSAS-TV</t>
  </si>
  <si>
    <t>24 (26)</t>
  </si>
  <si>
    <t>KSCW-DT</t>
  </si>
  <si>
    <t>33 (12)</t>
  </si>
  <si>
    <t>The CW</t>
  </si>
  <si>
    <t>KSNW</t>
  </si>
  <si>
    <t>3 (15)</t>
  </si>
  <si>
    <t>KODE-TV</t>
  </si>
  <si>
    <t>Joplin</t>
  </si>
  <si>
    <t>Missouri</t>
  </si>
  <si>
    <t>12 (23)</t>
  </si>
  <si>
    <t>KOZJ</t>
  </si>
  <si>
    <t>26 (35)</t>
  </si>
  <si>
    <t>KSNF</t>
  </si>
  <si>
    <t>16 (17)</t>
  </si>
  <si>
    <t>KCPT</t>
  </si>
  <si>
    <t>Kansas City</t>
  </si>
  <si>
    <t>19 (18)</t>
  </si>
  <si>
    <t>KCTV</t>
  </si>
  <si>
    <t>5 (24)</t>
  </si>
  <si>
    <t>KCWE</t>
  </si>
  <si>
    <t>29 (31)</t>
  </si>
  <si>
    <t>KMBC-TV</t>
  </si>
  <si>
    <t>9 (29)</t>
  </si>
  <si>
    <t>KPXE-TV</t>
  </si>
  <si>
    <t>50 (30)</t>
  </si>
  <si>
    <t>Ion Television</t>
  </si>
  <si>
    <t>KSHB-TV</t>
  </si>
  <si>
    <t>41 (36)</t>
  </si>
  <si>
    <t>KSMO-TV</t>
  </si>
  <si>
    <t>62 (32)</t>
  </si>
  <si>
    <t>MyNetworkTV</t>
  </si>
  <si>
    <t>WDAF-TV</t>
  </si>
  <si>
    <t>4 (34)</t>
  </si>
  <si>
    <t>KQTV</t>
  </si>
  <si>
    <t>St. Joseph</t>
  </si>
  <si>
    <t>2 (7)</t>
  </si>
  <si>
    <t>KTAJ-TV</t>
  </si>
  <si>
    <t>16 (21)</t>
  </si>
  <si>
    <t>TBN</t>
  </si>
  <si>
    <t>KHGI-TV</t>
  </si>
  <si>
    <t>Kearney</t>
  </si>
  <si>
    <t>Nebraska</t>
  </si>
  <si>
    <t>KSNK</t>
  </si>
  <si>
    <t>McCook</t>
  </si>
  <si>
    <t>8 (12)</t>
  </si>
  <si>
    <t>KNOP-TV</t>
  </si>
  <si>
    <t>North Platte</t>
  </si>
  <si>
    <t>2 (2)</t>
  </si>
  <si>
    <t>KPNE-TV</t>
  </si>
  <si>
    <t>9 (9)</t>
  </si>
  <si>
    <t>KSNB-TV</t>
  </si>
  <si>
    <t>Superior</t>
  </si>
  <si>
    <t>4 (24)</t>
  </si>
  <si>
    <t>KDOR-TV</t>
  </si>
  <si>
    <t>Bartlesville</t>
  </si>
  <si>
    <t>Oklahoma</t>
  </si>
  <si>
    <t>17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</si>
</sst>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1" xfId="1" applyBorder="1" applyAlignment="1">
      <alignment vertical="top"/>
    </xf>
    <xf numFmtId="0" fontId="2" fillId="0" borderId="2" xfId="1" applyBorder="1" applyAlignment="1">
      <alignment vertical="top"/>
    </xf>
    <xf numFmtId="0" fontId="2" fillId="0" borderId="0" xfId="1" applyAlignment="1">
      <alignment vertical="top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13" workbookViewId="0">
      <selection activeCell="I37" sqref="I37"/>
    </sheetView>
  </sheetViews>
  <sheetFormatPr defaultRowHeight="14.4" x14ac:dyDescent="0.3"/>
  <cols>
    <col min="2" max="2" width="9" bestFit="1" customWidth="1"/>
    <col min="3" max="3" width="11" bestFit="1" customWidth="1"/>
    <col min="4" max="4" width="9.33203125" bestFit="1" customWidth="1"/>
    <col min="5" max="5" width="7.88671875" bestFit="1" customWidth="1"/>
    <col min="6" max="6" width="10.109375" customWidth="1"/>
    <col min="7" max="7" width="9" bestFit="1" customWidth="1"/>
    <col min="8" max="8" width="13.44140625" bestFit="1" customWidth="1"/>
    <col min="9" max="9" width="11.5546875" bestFit="1" customWidth="1"/>
  </cols>
  <sheetData>
    <row r="1" spans="1:9" x14ac:dyDescent="0.3">
      <c r="A1" s="1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</row>
    <row r="2" spans="1:9" x14ac:dyDescent="0.3">
      <c r="B2" s="5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7" t="str">
        <f xml:space="preserve"> HYPERLINK("https://publicfiles.fcc.gov/tv-profile/"&amp;B2,B2)</f>
        <v>KLBY</v>
      </c>
      <c r="H2" s="8" t="str">
        <f xml:space="preserve"> HYPERLINK("https://publicfiles.fcc.gov/tv-profile/"&amp;B2&amp;"/contour-maps",B2)</f>
        <v>KLBY</v>
      </c>
      <c r="I2" s="9" t="str">
        <f xml:space="preserve"> HYPERLINK("https://publicfiles.fcc.gov/tv-profile/"&amp;B2&amp;"/political-files",B2)</f>
        <v>KLBY</v>
      </c>
    </row>
    <row r="3" spans="1:9" x14ac:dyDescent="0.3">
      <c r="B3" s="5" t="s">
        <v>14</v>
      </c>
      <c r="C3" s="5" t="s">
        <v>10</v>
      </c>
      <c r="D3" s="5" t="s">
        <v>11</v>
      </c>
      <c r="E3" s="5" t="s">
        <v>15</v>
      </c>
      <c r="F3" s="6" t="s">
        <v>16</v>
      </c>
      <c r="G3" s="7" t="str">
        <f t="shared" ref="G3:G43" si="0" xml:space="preserve"> HYPERLINK("https://publicfiles.fcc.gov/tv-profile/"&amp;B3,B3)</f>
        <v>KWKS</v>
      </c>
      <c r="H3" s="8" t="str">
        <f t="shared" ref="H3:H43" si="1" xml:space="preserve"> HYPERLINK("https://publicfiles.fcc.gov/tv-profile/"&amp;B3&amp;"/contour-maps",B3)</f>
        <v>KWKS</v>
      </c>
      <c r="I3" s="9" t="str">
        <f t="shared" ref="I3:I43" si="2" xml:space="preserve"> HYPERLINK("https://publicfiles.fcc.gov/tv-profile/"&amp;B3&amp;"/political-files",B3)</f>
        <v>KWKS</v>
      </c>
    </row>
    <row r="4" spans="1:9" x14ac:dyDescent="0.3">
      <c r="B4" s="5" t="s">
        <v>17</v>
      </c>
      <c r="C4" s="5" t="s">
        <v>18</v>
      </c>
      <c r="D4" s="5" t="s">
        <v>11</v>
      </c>
      <c r="E4" s="5" t="s">
        <v>19</v>
      </c>
      <c r="F4" s="6" t="s">
        <v>20</v>
      </c>
      <c r="G4" s="7" t="str">
        <f t="shared" si="0"/>
        <v>KDCU-DT</v>
      </c>
      <c r="H4" s="8" t="str">
        <f t="shared" si="1"/>
        <v>KDCU-DT</v>
      </c>
      <c r="I4" s="9" t="str">
        <f t="shared" si="2"/>
        <v>KDCU-DT</v>
      </c>
    </row>
    <row r="5" spans="1:9" x14ac:dyDescent="0.3">
      <c r="B5" s="5" t="s">
        <v>21</v>
      </c>
      <c r="C5" s="5" t="s">
        <v>22</v>
      </c>
      <c r="D5" s="5" t="s">
        <v>11</v>
      </c>
      <c r="E5" s="5" t="s">
        <v>23</v>
      </c>
      <c r="F5" s="6" t="s">
        <v>16</v>
      </c>
      <c r="G5" s="7" t="str">
        <f t="shared" si="0"/>
        <v>KDCK</v>
      </c>
      <c r="H5" s="8" t="str">
        <f t="shared" si="1"/>
        <v>KDCK</v>
      </c>
      <c r="I5" s="9" t="str">
        <f t="shared" si="2"/>
        <v>KDCK</v>
      </c>
    </row>
    <row r="6" spans="1:9" x14ac:dyDescent="0.3">
      <c r="B6" s="5" t="s">
        <v>24</v>
      </c>
      <c r="C6" s="5" t="s">
        <v>25</v>
      </c>
      <c r="D6" s="5" t="s">
        <v>11</v>
      </c>
      <c r="E6" s="5" t="s">
        <v>26</v>
      </c>
      <c r="F6" s="6" t="s">
        <v>27</v>
      </c>
      <c r="G6" s="7" t="str">
        <f t="shared" si="0"/>
        <v>KBSD-DT</v>
      </c>
      <c r="H6" s="8" t="str">
        <f t="shared" si="1"/>
        <v>KBSD-DT</v>
      </c>
      <c r="I6" s="9" t="str">
        <f t="shared" si="2"/>
        <v>KBSD-DT</v>
      </c>
    </row>
    <row r="7" spans="1:9" x14ac:dyDescent="0.3">
      <c r="B7" s="5" t="s">
        <v>28</v>
      </c>
      <c r="C7" s="5" t="s">
        <v>29</v>
      </c>
      <c r="D7" s="5" t="s">
        <v>11</v>
      </c>
      <c r="E7" s="5" t="s">
        <v>30</v>
      </c>
      <c r="F7" s="6" t="s">
        <v>31</v>
      </c>
      <c r="G7" s="7" t="str">
        <f t="shared" si="0"/>
        <v>KSNG</v>
      </c>
      <c r="H7" s="8" t="str">
        <f t="shared" si="1"/>
        <v>KSNG</v>
      </c>
      <c r="I7" s="9" t="str">
        <f t="shared" si="2"/>
        <v>KSNG</v>
      </c>
    </row>
    <row r="8" spans="1:9" x14ac:dyDescent="0.3">
      <c r="B8" s="5" t="s">
        <v>32</v>
      </c>
      <c r="C8" s="5" t="s">
        <v>29</v>
      </c>
      <c r="D8" s="5" t="s">
        <v>11</v>
      </c>
      <c r="E8" s="5" t="s">
        <v>33</v>
      </c>
      <c r="F8" s="6" t="s">
        <v>13</v>
      </c>
      <c r="G8" s="7" t="str">
        <f t="shared" si="0"/>
        <v>KUPK</v>
      </c>
      <c r="H8" s="8" t="str">
        <f t="shared" si="1"/>
        <v>KUPK</v>
      </c>
      <c r="I8" s="9" t="str">
        <f t="shared" si="2"/>
        <v>KUPK</v>
      </c>
    </row>
    <row r="9" spans="1:9" x14ac:dyDescent="0.3">
      <c r="B9" s="5" t="s">
        <v>34</v>
      </c>
      <c r="C9" s="5" t="s">
        <v>35</v>
      </c>
      <c r="D9" s="5" t="s">
        <v>11</v>
      </c>
      <c r="E9" s="5" t="s">
        <v>36</v>
      </c>
      <c r="F9" s="6" t="s">
        <v>27</v>
      </c>
      <c r="G9" s="7" t="str">
        <f t="shared" si="0"/>
        <v>KBSL-DT</v>
      </c>
      <c r="H9" s="8" t="str">
        <f t="shared" si="1"/>
        <v>KBSL-DT</v>
      </c>
      <c r="I9" s="9" t="str">
        <f t="shared" si="2"/>
        <v>KBSL-DT</v>
      </c>
    </row>
    <row r="10" spans="1:9" x14ac:dyDescent="0.3">
      <c r="B10" s="5" t="s">
        <v>37</v>
      </c>
      <c r="C10" s="5" t="s">
        <v>38</v>
      </c>
      <c r="D10" s="5" t="s">
        <v>11</v>
      </c>
      <c r="E10" s="5" t="s">
        <v>39</v>
      </c>
      <c r="F10" s="6" t="s">
        <v>31</v>
      </c>
      <c r="G10" s="7" t="str">
        <f t="shared" si="0"/>
        <v>KSNC</v>
      </c>
      <c r="H10" s="8" t="str">
        <f t="shared" si="1"/>
        <v>KSNC</v>
      </c>
      <c r="I10" s="9" t="str">
        <f t="shared" si="2"/>
        <v>KSNC</v>
      </c>
    </row>
    <row r="11" spans="1:9" x14ac:dyDescent="0.3">
      <c r="B11" s="5" t="s">
        <v>40</v>
      </c>
      <c r="C11" s="5" t="s">
        <v>41</v>
      </c>
      <c r="D11" s="5" t="s">
        <v>11</v>
      </c>
      <c r="E11" s="5" t="s">
        <v>42</v>
      </c>
      <c r="F11" s="6" t="s">
        <v>27</v>
      </c>
      <c r="G11" s="7" t="str">
        <f t="shared" si="0"/>
        <v>KBSH-DT</v>
      </c>
      <c r="H11" s="8" t="str">
        <f t="shared" si="1"/>
        <v>KBSH-DT</v>
      </c>
      <c r="I11" s="9" t="str">
        <f t="shared" si="2"/>
        <v>KBSH-DT</v>
      </c>
    </row>
    <row r="12" spans="1:9" x14ac:dyDescent="0.3">
      <c r="B12" s="5" t="s">
        <v>43</v>
      </c>
      <c r="C12" s="5" t="s">
        <v>41</v>
      </c>
      <c r="D12" s="5" t="s">
        <v>11</v>
      </c>
      <c r="E12" s="5" t="s">
        <v>44</v>
      </c>
      <c r="F12" s="6" t="s">
        <v>16</v>
      </c>
      <c r="G12" s="7" t="str">
        <f t="shared" si="0"/>
        <v>KOOD</v>
      </c>
      <c r="H12" s="8" t="str">
        <f t="shared" si="1"/>
        <v>KOOD</v>
      </c>
      <c r="I12" s="9" t="str">
        <f t="shared" si="2"/>
        <v>KOOD</v>
      </c>
    </row>
    <row r="13" spans="1:9" x14ac:dyDescent="0.3">
      <c r="B13" s="5" t="s">
        <v>45</v>
      </c>
      <c r="C13" s="5" t="s">
        <v>46</v>
      </c>
      <c r="D13" s="5" t="s">
        <v>11</v>
      </c>
      <c r="E13" s="5" t="s">
        <v>47</v>
      </c>
      <c r="F13" s="6" t="s">
        <v>48</v>
      </c>
      <c r="G13" s="7" t="str">
        <f t="shared" si="0"/>
        <v>KOCW</v>
      </c>
      <c r="H13" s="8" t="str">
        <f t="shared" si="1"/>
        <v>KOCW</v>
      </c>
      <c r="I13" s="9" t="str">
        <f t="shared" si="2"/>
        <v>KOCW</v>
      </c>
    </row>
    <row r="14" spans="1:9" x14ac:dyDescent="0.3">
      <c r="B14" s="5" t="s">
        <v>49</v>
      </c>
      <c r="C14" s="5" t="s">
        <v>50</v>
      </c>
      <c r="D14" s="5" t="s">
        <v>11</v>
      </c>
      <c r="E14" s="5" t="s">
        <v>51</v>
      </c>
      <c r="F14" s="6" t="s">
        <v>52</v>
      </c>
      <c r="G14" s="7" t="str">
        <f t="shared" si="0"/>
        <v>KMTW</v>
      </c>
      <c r="H14" s="8" t="str">
        <f t="shared" si="1"/>
        <v>KMTW</v>
      </c>
      <c r="I14" s="9" t="str">
        <f t="shared" si="2"/>
        <v>KMTW</v>
      </c>
    </row>
    <row r="15" spans="1:9" x14ac:dyDescent="0.3">
      <c r="B15" s="5" t="s">
        <v>53</v>
      </c>
      <c r="C15" s="5" t="s">
        <v>50</v>
      </c>
      <c r="D15" s="5" t="s">
        <v>11</v>
      </c>
      <c r="E15" s="5" t="s">
        <v>54</v>
      </c>
      <c r="F15" s="6" t="s">
        <v>16</v>
      </c>
      <c r="G15" s="7" t="str">
        <f t="shared" si="0"/>
        <v>KPTS</v>
      </c>
      <c r="H15" s="8" t="str">
        <f t="shared" si="1"/>
        <v>KPTS</v>
      </c>
      <c r="I15" s="9" t="str">
        <f t="shared" si="2"/>
        <v>KPTS</v>
      </c>
    </row>
    <row r="16" spans="1:9" x14ac:dyDescent="0.3">
      <c r="B16" s="5" t="s">
        <v>55</v>
      </c>
      <c r="C16" s="5" t="s">
        <v>50</v>
      </c>
      <c r="D16" s="5" t="s">
        <v>11</v>
      </c>
      <c r="E16" s="5" t="s">
        <v>56</v>
      </c>
      <c r="F16" s="6" t="s">
        <v>27</v>
      </c>
      <c r="G16" s="7" t="str">
        <f t="shared" si="0"/>
        <v>KWCH-DT</v>
      </c>
      <c r="H16" s="8" t="str">
        <f t="shared" si="1"/>
        <v>KWCH-DT</v>
      </c>
      <c r="I16" s="9" t="str">
        <f t="shared" si="2"/>
        <v>KWCH-DT</v>
      </c>
    </row>
    <row r="17" spans="2:9" x14ac:dyDescent="0.3">
      <c r="B17" s="5" t="s">
        <v>57</v>
      </c>
      <c r="C17" s="5" t="s">
        <v>58</v>
      </c>
      <c r="D17" s="5" t="s">
        <v>11</v>
      </c>
      <c r="E17" s="5" t="s">
        <v>59</v>
      </c>
      <c r="F17" s="6" t="s">
        <v>16</v>
      </c>
      <c r="G17" s="7" t="str">
        <f t="shared" si="0"/>
        <v>KSWK</v>
      </c>
      <c r="H17" s="8" t="str">
        <f t="shared" si="1"/>
        <v>KSWK</v>
      </c>
      <c r="I17" s="9" t="str">
        <f t="shared" si="2"/>
        <v>KSWK</v>
      </c>
    </row>
    <row r="18" spans="2:9" x14ac:dyDescent="0.3">
      <c r="B18" s="5" t="s">
        <v>60</v>
      </c>
      <c r="C18" s="5" t="s">
        <v>61</v>
      </c>
      <c r="D18" s="5" t="s">
        <v>11</v>
      </c>
      <c r="E18" s="5" t="s">
        <v>62</v>
      </c>
      <c r="F18" s="6" t="s">
        <v>63</v>
      </c>
      <c r="G18" s="7" t="str">
        <f t="shared" si="0"/>
        <v>KMCI-TV</v>
      </c>
      <c r="H18" s="8" t="str">
        <f t="shared" si="1"/>
        <v>KMCI-TV</v>
      </c>
      <c r="I18" s="9" t="str">
        <f t="shared" si="2"/>
        <v>KMCI-TV</v>
      </c>
    </row>
    <row r="19" spans="2:9" x14ac:dyDescent="0.3">
      <c r="B19" s="5" t="s">
        <v>64</v>
      </c>
      <c r="C19" s="5" t="s">
        <v>65</v>
      </c>
      <c r="D19" s="5" t="s">
        <v>11</v>
      </c>
      <c r="E19" s="5" t="s">
        <v>66</v>
      </c>
      <c r="F19" s="6" t="s">
        <v>48</v>
      </c>
      <c r="G19" s="7" t="str">
        <f t="shared" si="0"/>
        <v>KFJX</v>
      </c>
      <c r="H19" s="8" t="str">
        <f t="shared" si="1"/>
        <v>KFJX</v>
      </c>
      <c r="I19" s="9" t="str">
        <f t="shared" si="2"/>
        <v>KFJX</v>
      </c>
    </row>
    <row r="20" spans="2:9" x14ac:dyDescent="0.3">
      <c r="B20" s="5" t="s">
        <v>67</v>
      </c>
      <c r="C20" s="5" t="s">
        <v>65</v>
      </c>
      <c r="D20" s="5" t="s">
        <v>11</v>
      </c>
      <c r="E20" s="5" t="s">
        <v>42</v>
      </c>
      <c r="F20" s="6" t="s">
        <v>27</v>
      </c>
      <c r="G20" s="7" t="str">
        <f t="shared" si="0"/>
        <v>KOAM-TV</v>
      </c>
      <c r="H20" s="8" t="str">
        <f t="shared" si="1"/>
        <v>KOAM-TV</v>
      </c>
      <c r="I20" s="9" t="str">
        <f t="shared" si="2"/>
        <v>KOAM-TV</v>
      </c>
    </row>
    <row r="21" spans="2:9" x14ac:dyDescent="0.3">
      <c r="B21" s="5" t="s">
        <v>68</v>
      </c>
      <c r="C21" s="5" t="s">
        <v>69</v>
      </c>
      <c r="D21" s="5" t="s">
        <v>11</v>
      </c>
      <c r="E21" s="5" t="s">
        <v>70</v>
      </c>
      <c r="F21" s="6" t="s">
        <v>48</v>
      </c>
      <c r="G21" s="7" t="str">
        <f t="shared" si="0"/>
        <v>KAAS-TV</v>
      </c>
      <c r="H21" s="8" t="str">
        <f t="shared" si="1"/>
        <v>KAAS-TV</v>
      </c>
      <c r="I21" s="9" t="str">
        <f t="shared" si="2"/>
        <v>KAAS-TV</v>
      </c>
    </row>
    <row r="22" spans="2:9" x14ac:dyDescent="0.3">
      <c r="B22" s="5" t="s">
        <v>71</v>
      </c>
      <c r="C22" s="5" t="s">
        <v>72</v>
      </c>
      <c r="D22" s="5" t="s">
        <v>11</v>
      </c>
      <c r="E22" s="5" t="s">
        <v>73</v>
      </c>
      <c r="F22" s="6" t="s">
        <v>31</v>
      </c>
      <c r="G22" s="7" t="str">
        <f t="shared" si="0"/>
        <v>KSNT</v>
      </c>
      <c r="H22" s="8" t="str">
        <f t="shared" si="1"/>
        <v>KSNT</v>
      </c>
      <c r="I22" s="9" t="str">
        <f t="shared" si="2"/>
        <v>KSNT</v>
      </c>
    </row>
    <row r="23" spans="2:9" ht="19.8" customHeight="1" x14ac:dyDescent="0.3">
      <c r="B23" s="5" t="s">
        <v>75</v>
      </c>
      <c r="C23" s="5" t="s">
        <v>72</v>
      </c>
      <c r="D23" s="5" t="s">
        <v>11</v>
      </c>
      <c r="E23" s="5" t="s">
        <v>76</v>
      </c>
      <c r="F23" s="6" t="s">
        <v>77</v>
      </c>
      <c r="G23" s="7" t="str">
        <f t="shared" si="0"/>
        <v>KSQA</v>
      </c>
      <c r="H23" s="8" t="str">
        <f t="shared" si="1"/>
        <v>KSQA</v>
      </c>
      <c r="I23" s="9" t="str">
        <f t="shared" si="2"/>
        <v>KSQA</v>
      </c>
    </row>
    <row r="24" spans="2:9" x14ac:dyDescent="0.3">
      <c r="B24" s="5" t="s">
        <v>78</v>
      </c>
      <c r="C24" s="5" t="s">
        <v>72</v>
      </c>
      <c r="D24" s="5" t="s">
        <v>11</v>
      </c>
      <c r="E24" s="5" t="s">
        <v>79</v>
      </c>
      <c r="F24" s="6" t="s">
        <v>13</v>
      </c>
      <c r="G24" s="7" t="str">
        <f t="shared" si="0"/>
        <v>KTKA-TV</v>
      </c>
      <c r="H24" s="8" t="str">
        <f t="shared" si="1"/>
        <v>KTKA-TV</v>
      </c>
      <c r="I24" s="9" t="str">
        <f t="shared" si="2"/>
        <v>KTKA-TV</v>
      </c>
    </row>
    <row r="25" spans="2:9" x14ac:dyDescent="0.3">
      <c r="B25" s="5" t="s">
        <v>80</v>
      </c>
      <c r="C25" s="5" t="s">
        <v>72</v>
      </c>
      <c r="D25" s="5" t="s">
        <v>11</v>
      </c>
      <c r="E25" s="5" t="s">
        <v>30</v>
      </c>
      <c r="F25" s="6" t="s">
        <v>16</v>
      </c>
      <c r="G25" s="7" t="str">
        <f t="shared" si="0"/>
        <v>KTWU</v>
      </c>
      <c r="H25" s="8" t="str">
        <f t="shared" si="1"/>
        <v>KTWU</v>
      </c>
      <c r="I25" s="9" t="str">
        <f t="shared" si="2"/>
        <v>KTWU</v>
      </c>
    </row>
    <row r="26" spans="2:9" x14ac:dyDescent="0.3">
      <c r="B26" s="5" t="s">
        <v>81</v>
      </c>
      <c r="C26" s="5" t="s">
        <v>72</v>
      </c>
      <c r="D26" s="5" t="s">
        <v>11</v>
      </c>
      <c r="E26" s="5" t="s">
        <v>33</v>
      </c>
      <c r="F26" s="6" t="s">
        <v>27</v>
      </c>
      <c r="G26" s="7" t="str">
        <f t="shared" si="0"/>
        <v>WIBW-TV</v>
      </c>
      <c r="H26" s="8" t="str">
        <f t="shared" si="1"/>
        <v>WIBW-TV</v>
      </c>
      <c r="I26" s="9" t="str">
        <f t="shared" si="2"/>
        <v>WIBW-TV</v>
      </c>
    </row>
    <row r="27" spans="2:9" x14ac:dyDescent="0.3">
      <c r="B27" s="5" t="s">
        <v>82</v>
      </c>
      <c r="C27" s="5" t="s">
        <v>83</v>
      </c>
      <c r="D27" s="5" t="s">
        <v>11</v>
      </c>
      <c r="E27" s="5" t="s">
        <v>36</v>
      </c>
      <c r="F27" s="6" t="s">
        <v>13</v>
      </c>
      <c r="G27" s="7" t="str">
        <f t="shared" si="0"/>
        <v>KAKE</v>
      </c>
      <c r="H27" s="8" t="str">
        <f t="shared" si="1"/>
        <v>KAKE</v>
      </c>
      <c r="I27" s="9" t="str">
        <f t="shared" si="2"/>
        <v>KAKE</v>
      </c>
    </row>
    <row r="28" spans="2:9" x14ac:dyDescent="0.3">
      <c r="B28" s="5" t="s">
        <v>84</v>
      </c>
      <c r="C28" s="5" t="s">
        <v>83</v>
      </c>
      <c r="D28" s="5" t="s">
        <v>11</v>
      </c>
      <c r="E28" s="5" t="s">
        <v>85</v>
      </c>
      <c r="F28" s="6" t="s">
        <v>48</v>
      </c>
      <c r="G28" s="7" t="str">
        <f t="shared" si="0"/>
        <v>KSAS-TV</v>
      </c>
      <c r="H28" s="8" t="str">
        <f t="shared" si="1"/>
        <v>KSAS-TV</v>
      </c>
      <c r="I28" s="9" t="str">
        <f t="shared" si="2"/>
        <v>KSAS-TV</v>
      </c>
    </row>
    <row r="29" spans="2:9" x14ac:dyDescent="0.3">
      <c r="B29" s="5" t="s">
        <v>86</v>
      </c>
      <c r="C29" s="5" t="s">
        <v>83</v>
      </c>
      <c r="D29" s="5" t="s">
        <v>11</v>
      </c>
      <c r="E29" s="5" t="s">
        <v>87</v>
      </c>
      <c r="F29" s="6" t="s">
        <v>88</v>
      </c>
      <c r="G29" s="7" t="str">
        <f t="shared" si="0"/>
        <v>KSCW-DT</v>
      </c>
      <c r="H29" s="8" t="str">
        <f t="shared" si="1"/>
        <v>KSCW-DT</v>
      </c>
      <c r="I29" s="9" t="str">
        <f t="shared" si="2"/>
        <v>KSCW-DT</v>
      </c>
    </row>
    <row r="30" spans="2:9" x14ac:dyDescent="0.3">
      <c r="B30" s="5" t="s">
        <v>89</v>
      </c>
      <c r="C30" s="5" t="s">
        <v>83</v>
      </c>
      <c r="D30" s="5" t="s">
        <v>11</v>
      </c>
      <c r="E30" s="5" t="s">
        <v>90</v>
      </c>
      <c r="F30" s="6" t="s">
        <v>31</v>
      </c>
      <c r="G30" s="7" t="str">
        <f t="shared" si="0"/>
        <v>KSNW</v>
      </c>
      <c r="H30" s="8" t="str">
        <f t="shared" si="1"/>
        <v>KSNW</v>
      </c>
      <c r="I30" s="9" t="str">
        <f t="shared" si="2"/>
        <v>KSNW</v>
      </c>
    </row>
    <row r="31" spans="2:9" x14ac:dyDescent="0.3">
      <c r="B31" s="5" t="s">
        <v>91</v>
      </c>
      <c r="C31" s="5" t="s">
        <v>92</v>
      </c>
      <c r="D31" s="5" t="s">
        <v>93</v>
      </c>
      <c r="E31" s="5" t="s">
        <v>94</v>
      </c>
      <c r="F31" s="5" t="s">
        <v>13</v>
      </c>
      <c r="G31" s="7" t="str">
        <f t="shared" si="0"/>
        <v>KODE-TV</v>
      </c>
      <c r="H31" s="8" t="str">
        <f t="shared" si="1"/>
        <v>KODE-TV</v>
      </c>
      <c r="I31" s="9" t="str">
        <f t="shared" si="2"/>
        <v>KODE-TV</v>
      </c>
    </row>
    <row r="32" spans="2:9" x14ac:dyDescent="0.3">
      <c r="B32" s="5" t="s">
        <v>95</v>
      </c>
      <c r="C32" s="5" t="s">
        <v>92</v>
      </c>
      <c r="D32" s="5" t="s">
        <v>93</v>
      </c>
      <c r="E32" s="5" t="s">
        <v>96</v>
      </c>
      <c r="F32" s="5" t="s">
        <v>16</v>
      </c>
      <c r="G32" s="7" t="str">
        <f t="shared" si="0"/>
        <v>KOZJ</v>
      </c>
      <c r="H32" s="8" t="str">
        <f t="shared" si="1"/>
        <v>KOZJ</v>
      </c>
      <c r="I32" s="9" t="str">
        <f t="shared" si="2"/>
        <v>KOZJ</v>
      </c>
    </row>
    <row r="33" spans="1:9" x14ac:dyDescent="0.3">
      <c r="B33" s="5" t="s">
        <v>97</v>
      </c>
      <c r="C33" s="5" t="s">
        <v>92</v>
      </c>
      <c r="D33" s="5" t="s">
        <v>93</v>
      </c>
      <c r="E33" s="5" t="s">
        <v>98</v>
      </c>
      <c r="F33" s="5" t="s">
        <v>31</v>
      </c>
      <c r="G33" s="7" t="str">
        <f t="shared" si="0"/>
        <v>KSNF</v>
      </c>
      <c r="H33" s="8" t="str">
        <f t="shared" si="1"/>
        <v>KSNF</v>
      </c>
      <c r="I33" s="9" t="str">
        <f t="shared" si="2"/>
        <v>KSNF</v>
      </c>
    </row>
    <row r="34" spans="1:9" x14ac:dyDescent="0.3">
      <c r="B34" s="5" t="s">
        <v>99</v>
      </c>
      <c r="C34" s="5" t="s">
        <v>100</v>
      </c>
      <c r="D34" s="5" t="s">
        <v>93</v>
      </c>
      <c r="E34" s="5" t="s">
        <v>101</v>
      </c>
      <c r="F34" s="5" t="s">
        <v>16</v>
      </c>
      <c r="G34" s="7" t="str">
        <f t="shared" si="0"/>
        <v>KCPT</v>
      </c>
      <c r="H34" s="8" t="str">
        <f t="shared" si="1"/>
        <v>KCPT</v>
      </c>
      <c r="I34" s="9" t="str">
        <f t="shared" si="2"/>
        <v>KCPT</v>
      </c>
    </row>
    <row r="35" spans="1:9" x14ac:dyDescent="0.3">
      <c r="A35" t="s">
        <v>74</v>
      </c>
      <c r="B35" s="5" t="s">
        <v>102</v>
      </c>
      <c r="C35" s="5" t="s">
        <v>100</v>
      </c>
      <c r="D35" s="5" t="s">
        <v>93</v>
      </c>
      <c r="E35" s="5" t="s">
        <v>103</v>
      </c>
      <c r="F35" s="5" t="s">
        <v>27</v>
      </c>
      <c r="G35" s="7" t="str">
        <f t="shared" si="0"/>
        <v>KCTV</v>
      </c>
      <c r="H35" s="8" t="str">
        <f t="shared" si="1"/>
        <v>KCTV</v>
      </c>
      <c r="I35" s="9" t="str">
        <f t="shared" si="2"/>
        <v>KCTV</v>
      </c>
    </row>
    <row r="36" spans="1:9" x14ac:dyDescent="0.3">
      <c r="A36" t="s">
        <v>74</v>
      </c>
      <c r="B36" s="5" t="s">
        <v>104</v>
      </c>
      <c r="C36" s="5" t="s">
        <v>100</v>
      </c>
      <c r="D36" s="5" t="s">
        <v>93</v>
      </c>
      <c r="E36" s="5" t="s">
        <v>105</v>
      </c>
      <c r="F36" s="5" t="s">
        <v>88</v>
      </c>
      <c r="G36" s="7" t="str">
        <f t="shared" si="0"/>
        <v>KCWE</v>
      </c>
      <c r="H36" s="8" t="str">
        <f t="shared" si="1"/>
        <v>KCWE</v>
      </c>
      <c r="I36" s="9" t="str">
        <f t="shared" si="2"/>
        <v>KCWE</v>
      </c>
    </row>
    <row r="37" spans="1:9" x14ac:dyDescent="0.3">
      <c r="A37" t="s">
        <v>74</v>
      </c>
      <c r="B37" s="5" t="s">
        <v>106</v>
      </c>
      <c r="C37" s="5" t="s">
        <v>100</v>
      </c>
      <c r="D37" s="5" t="s">
        <v>93</v>
      </c>
      <c r="E37" s="5" t="s">
        <v>107</v>
      </c>
      <c r="F37" s="5" t="s">
        <v>13</v>
      </c>
      <c r="G37" s="7" t="str">
        <f t="shared" si="0"/>
        <v>KMBC-TV</v>
      </c>
      <c r="H37" s="8" t="str">
        <f t="shared" si="1"/>
        <v>KMBC-TV</v>
      </c>
      <c r="I37" s="9" t="str">
        <f t="shared" si="2"/>
        <v>KMBC-TV</v>
      </c>
    </row>
    <row r="38" spans="1:9" x14ac:dyDescent="0.3">
      <c r="B38" s="5" t="s">
        <v>108</v>
      </c>
      <c r="C38" s="5" t="s">
        <v>100</v>
      </c>
      <c r="D38" s="5" t="s">
        <v>93</v>
      </c>
      <c r="E38" s="5" t="s">
        <v>109</v>
      </c>
      <c r="F38" s="5" t="s">
        <v>110</v>
      </c>
      <c r="G38" s="7" t="str">
        <f t="shared" si="0"/>
        <v>KPXE-TV</v>
      </c>
      <c r="H38" s="8" t="str">
        <f t="shared" si="1"/>
        <v>KPXE-TV</v>
      </c>
      <c r="I38" s="9" t="str">
        <f t="shared" si="2"/>
        <v>KPXE-TV</v>
      </c>
    </row>
    <row r="39" spans="1:9" x14ac:dyDescent="0.3">
      <c r="A39" t="s">
        <v>74</v>
      </c>
      <c r="B39" s="5" t="s">
        <v>111</v>
      </c>
      <c r="C39" s="5" t="s">
        <v>100</v>
      </c>
      <c r="D39" s="5" t="s">
        <v>93</v>
      </c>
      <c r="E39" s="5" t="s">
        <v>112</v>
      </c>
      <c r="F39" s="5" t="s">
        <v>31</v>
      </c>
      <c r="G39" s="7" t="str">
        <f t="shared" si="0"/>
        <v>KSHB-TV</v>
      </c>
      <c r="H39" s="8" t="str">
        <f t="shared" si="1"/>
        <v>KSHB-TV</v>
      </c>
      <c r="I39" s="9" t="str">
        <f t="shared" si="2"/>
        <v>KSHB-TV</v>
      </c>
    </row>
    <row r="40" spans="1:9" x14ac:dyDescent="0.3">
      <c r="B40" s="5" t="s">
        <v>113</v>
      </c>
      <c r="C40" s="5" t="s">
        <v>100</v>
      </c>
      <c r="D40" s="5" t="s">
        <v>93</v>
      </c>
      <c r="E40" s="5" t="s">
        <v>114</v>
      </c>
      <c r="F40" s="5" t="s">
        <v>115</v>
      </c>
      <c r="G40" s="7" t="str">
        <f t="shared" si="0"/>
        <v>KSMO-TV</v>
      </c>
      <c r="H40" s="8" t="str">
        <f t="shared" si="1"/>
        <v>KSMO-TV</v>
      </c>
      <c r="I40" s="9" t="str">
        <f t="shared" si="2"/>
        <v>KSMO-TV</v>
      </c>
    </row>
    <row r="41" spans="1:9" x14ac:dyDescent="0.3">
      <c r="A41" t="s">
        <v>74</v>
      </c>
      <c r="B41" s="5" t="s">
        <v>116</v>
      </c>
      <c r="C41" s="5" t="s">
        <v>100</v>
      </c>
      <c r="D41" s="5" t="s">
        <v>93</v>
      </c>
      <c r="E41" s="5" t="s">
        <v>117</v>
      </c>
      <c r="F41" s="5" t="s">
        <v>48</v>
      </c>
      <c r="G41" s="7" t="str">
        <f t="shared" si="0"/>
        <v>WDAF-TV</v>
      </c>
      <c r="H41" s="8" t="str">
        <f t="shared" si="1"/>
        <v>WDAF-TV</v>
      </c>
      <c r="I41" s="9" t="str">
        <f t="shared" si="2"/>
        <v>WDAF-TV</v>
      </c>
    </row>
    <row r="42" spans="1:9" x14ac:dyDescent="0.3">
      <c r="B42" s="5" t="s">
        <v>118</v>
      </c>
      <c r="C42" s="5" t="s">
        <v>119</v>
      </c>
      <c r="D42" s="5" t="s">
        <v>93</v>
      </c>
      <c r="E42" s="5" t="s">
        <v>120</v>
      </c>
      <c r="F42" s="5" t="s">
        <v>13</v>
      </c>
      <c r="G42" s="7" t="str">
        <f t="shared" si="0"/>
        <v>KQTV</v>
      </c>
      <c r="H42" s="8" t="str">
        <f t="shared" si="1"/>
        <v>KQTV</v>
      </c>
      <c r="I42" s="9" t="str">
        <f t="shared" si="2"/>
        <v>KQTV</v>
      </c>
    </row>
    <row r="43" spans="1:9" x14ac:dyDescent="0.3">
      <c r="B43" s="5" t="s">
        <v>121</v>
      </c>
      <c r="C43" s="5" t="s">
        <v>119</v>
      </c>
      <c r="D43" s="5" t="s">
        <v>93</v>
      </c>
      <c r="E43" s="5" t="s">
        <v>122</v>
      </c>
      <c r="F43" s="5" t="s">
        <v>123</v>
      </c>
      <c r="G43" s="7" t="str">
        <f t="shared" si="0"/>
        <v>KTAJ-TV</v>
      </c>
      <c r="H43" s="8" t="str">
        <f t="shared" si="1"/>
        <v>KTAJ-TV</v>
      </c>
      <c r="I43" s="9" t="str">
        <f t="shared" si="2"/>
        <v>KTAJ-TV</v>
      </c>
    </row>
    <row r="44" spans="1:9" x14ac:dyDescent="0.3">
      <c r="B44" s="5" t="s">
        <v>124</v>
      </c>
      <c r="C44" s="5" t="s">
        <v>125</v>
      </c>
      <c r="D44" s="5" t="s">
        <v>126</v>
      </c>
      <c r="E44" s="5" t="s">
        <v>33</v>
      </c>
      <c r="F44" s="5" t="s">
        <v>13</v>
      </c>
      <c r="G44" s="7" t="str">
        <f xml:space="preserve"> HYPERLINK("https://publicfiles.fcc.gov/tv-profile/"&amp;B44,B44)</f>
        <v>KHGI-TV</v>
      </c>
      <c r="H44" s="8" t="str">
        <f xml:space="preserve"> HYPERLINK("https://publicfiles.fcc.gov/tv-profile/"&amp;B44&amp;"/contour-maps",B44)</f>
        <v>KHGI-TV</v>
      </c>
      <c r="I44" s="9" t="str">
        <f xml:space="preserve"> HYPERLINK("https://publicfiles.fcc.gov/tv-profile/"&amp;B44&amp;"/political-files",B44)</f>
        <v>KHGI-TV</v>
      </c>
    </row>
    <row r="45" spans="1:9" x14ac:dyDescent="0.3">
      <c r="B45" s="5" t="s">
        <v>127</v>
      </c>
      <c r="C45" s="5" t="s">
        <v>128</v>
      </c>
      <c r="D45" s="5" t="s">
        <v>126</v>
      </c>
      <c r="E45" s="5" t="s">
        <v>129</v>
      </c>
      <c r="F45" s="5" t="s">
        <v>31</v>
      </c>
      <c r="G45" s="7" t="str">
        <f xml:space="preserve"> HYPERLINK("https://publicfiles.fcc.gov/tv-profile/"&amp;B45,B45)</f>
        <v>KSNK</v>
      </c>
      <c r="H45" s="8" t="str">
        <f xml:space="preserve"> HYPERLINK("https://publicfiles.fcc.gov/tv-profile/"&amp;B45&amp;"/contour-maps",B45)</f>
        <v>KSNK</v>
      </c>
      <c r="I45" s="9" t="str">
        <f xml:space="preserve"> HYPERLINK("https://publicfiles.fcc.gov/tv-profile/"&amp;B45&amp;"/political-files",B45)</f>
        <v>KSNK</v>
      </c>
    </row>
    <row r="46" spans="1:9" x14ac:dyDescent="0.3">
      <c r="B46" s="5" t="s">
        <v>130</v>
      </c>
      <c r="C46" s="5" t="s">
        <v>131</v>
      </c>
      <c r="D46" s="5" t="s">
        <v>126</v>
      </c>
      <c r="E46" s="5" t="s">
        <v>132</v>
      </c>
      <c r="F46" s="6" t="s">
        <v>31</v>
      </c>
      <c r="G46" s="7" t="str">
        <f t="shared" ref="G46:G47" si="3" xml:space="preserve"> HYPERLINK("https://publicfiles.fcc.gov/tv-profile/"&amp;B46,B46)</f>
        <v>KNOP-TV</v>
      </c>
      <c r="H46" s="8" t="str">
        <f t="shared" ref="H46:H47" si="4" xml:space="preserve"> HYPERLINK("https://publicfiles.fcc.gov/tv-profile/"&amp;B46&amp;"/contour-maps",B46)</f>
        <v>KNOP-TV</v>
      </c>
      <c r="I46" s="9" t="str">
        <f t="shared" ref="I46:I47" si="5" xml:space="preserve"> HYPERLINK("https://publicfiles.fcc.gov/tv-profile/"&amp;B46&amp;"/political-files",B46)</f>
        <v>KNOP-TV</v>
      </c>
    </row>
    <row r="47" spans="1:9" x14ac:dyDescent="0.3">
      <c r="B47" s="5" t="s">
        <v>133</v>
      </c>
      <c r="C47" s="5" t="s">
        <v>131</v>
      </c>
      <c r="D47" s="5" t="s">
        <v>126</v>
      </c>
      <c r="E47" s="5" t="s">
        <v>134</v>
      </c>
      <c r="F47" s="6" t="s">
        <v>16</v>
      </c>
      <c r="G47" s="7" t="str">
        <f t="shared" si="3"/>
        <v>KPNE-TV</v>
      </c>
      <c r="H47" s="8" t="str">
        <f t="shared" si="4"/>
        <v>KPNE-TV</v>
      </c>
      <c r="I47" s="9" t="str">
        <f t="shared" si="5"/>
        <v>KPNE-TV</v>
      </c>
    </row>
    <row r="48" spans="1:9" x14ac:dyDescent="0.3">
      <c r="B48" s="5" t="s">
        <v>135</v>
      </c>
      <c r="C48" s="5" t="s">
        <v>136</v>
      </c>
      <c r="D48" s="5" t="s">
        <v>126</v>
      </c>
      <c r="E48" s="5" t="s">
        <v>137</v>
      </c>
      <c r="F48" s="6" t="s">
        <v>31</v>
      </c>
      <c r="G48" s="7" t="str">
        <f xml:space="preserve"> HYPERLINK("https://publicfiles.fcc.gov/tv-profile/"&amp;B48,B48)</f>
        <v>KSNB-TV</v>
      </c>
      <c r="H48" s="8" t="str">
        <f xml:space="preserve"> HYPERLINK("https://publicfiles.fcc.gov/tv-profile/"&amp;B48&amp;"/contour-maps",B48)</f>
        <v>KSNB-TV</v>
      </c>
      <c r="I48" s="9" t="str">
        <f xml:space="preserve"> HYPERLINK("https://publicfiles.fcc.gov/tv-profile/"&amp;B48&amp;"/political-files",B48)</f>
        <v>KSNB-TV</v>
      </c>
    </row>
    <row r="49" spans="2:9" x14ac:dyDescent="0.3">
      <c r="B49" t="s">
        <v>138</v>
      </c>
      <c r="C49" t="s">
        <v>139</v>
      </c>
      <c r="D49" t="s">
        <v>140</v>
      </c>
      <c r="E49" t="s">
        <v>141</v>
      </c>
      <c r="F49" t="s">
        <v>123</v>
      </c>
      <c r="G49" s="7" t="str">
        <f xml:space="preserve"> HYPERLINK("https://publicfiles.fcc.gov/tv-profile/"&amp;B49,B49)</f>
        <v>KDOR-TV</v>
      </c>
      <c r="H49" s="8" t="str">
        <f xml:space="preserve"> HYPERLINK("https://publicfiles.fcc.gov/tv-profile/"&amp;B49&amp;"/contour-maps",B49)</f>
        <v>KDOR-TV</v>
      </c>
      <c r="I49" s="9" t="str">
        <f xml:space="preserve"> HYPERLINK("https://publicfiles.fcc.gov/tv-profile/"&amp;B49&amp;"/political-files",B49)</f>
        <v>KDOR-TV</v>
      </c>
    </row>
  </sheetData>
  <autoFilter ref="A1:A49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dcterms:created xsi:type="dcterms:W3CDTF">2015-06-05T18:17:20Z</dcterms:created>
  <dcterms:modified xsi:type="dcterms:W3CDTF">2023-04-28T01:40:43Z</dcterms:modified>
</cp:coreProperties>
</file>